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Z:\4. StratOps\Monitoring\Welcome Future dokumentation\Til hjemmesiden\Kulturelle effekter\Kan offentliggøres\"/>
    </mc:Choice>
  </mc:AlternateContent>
  <bookViews>
    <workbookView xWindow="0" yWindow="0" windowWidth="15360" windowHeight="6945"/>
  </bookViews>
  <sheets>
    <sheet name="Forside" sheetId="4" r:id="rId1"/>
    <sheet name="Dataark - programbevillinger" sheetId="1" r:id="rId2"/>
    <sheet name="Forklaring" sheetId="2" r:id="rId3"/>
    <sheet name="Programbudget" sheetId="3" r:id="rId4"/>
  </sheets>
  <definedNames>
    <definedName name="_xlnm._FilterDatabase" localSheetId="1" hidden="1">'Dataark - programbevillinger'!$A$1:$AO$527</definedName>
    <definedName name="_xlcn.WorksheetConnection_DataoverleveringsarkimpactsA1KN829" hidden="1">'Dataark - programbevillinger'!$A$1:$AC$527</definedName>
  </definedNames>
  <calcPr calcId="179017"/>
  <extLst>
    <ext xmlns:x15="http://schemas.microsoft.com/office/spreadsheetml/2010/11/main" uri="{FCE2AD5D-F65C-4FA6-A056-5C36A1767C68}">
      <x15:dataModel>
        <x15:modelTables>
          <x15:modelTable id="Område" name="Område" connection="WorksheetConnection_Dataoverleveringsark impacts!$A$1:$KN$829"/>
        </x15:modelTables>
      </x15:dataModel>
    </ext>
  </extLst>
</workbook>
</file>

<file path=xl/calcChain.xml><?xml version="1.0" encoding="utf-8"?>
<calcChain xmlns="http://schemas.openxmlformats.org/spreadsheetml/2006/main">
  <c r="C16" i="3" l="1"/>
  <c r="D15" i="3"/>
  <c r="D14" i="3"/>
  <c r="D13" i="3"/>
  <c r="D12" i="3"/>
  <c r="D11" i="3"/>
  <c r="D10" i="3"/>
  <c r="D9" i="3"/>
  <c r="D8" i="3"/>
  <c r="D7" i="3"/>
  <c r="D6" i="3"/>
  <c r="D5" i="3"/>
  <c r="D4" i="3"/>
</calcChain>
</file>

<file path=xl/connections.xml><?xml version="1.0" encoding="utf-8"?>
<connections xmlns="http://schemas.openxmlformats.org/spreadsheetml/2006/main">
  <connection id="1" keepAlive="1" name="ThisWorkbookDataModel" description="Data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taoverleveringsark impacts!$A$1:$KN$829" type="102" refreshedVersion="6" minRefreshableVersion="5">
    <extLst>
      <ext xmlns:x15="http://schemas.microsoft.com/office/spreadsheetml/2010/11/main" uri="{DE250136-89BD-433C-8126-D09CA5730AF9}">
        <x15:connection id="Område">
          <x15:rangePr sourceName="_xlcn.WorksheetConnection_DataoverleveringsarkimpactsA1KN829"/>
        </x15:connection>
      </ext>
    </extLst>
  </connection>
</connections>
</file>

<file path=xl/sharedStrings.xml><?xml version="1.0" encoding="utf-8"?>
<sst xmlns="http://schemas.openxmlformats.org/spreadsheetml/2006/main" count="5388" uniqueCount="3140">
  <si>
    <t>2017 aarhusianere</t>
  </si>
  <si>
    <t>AARHUS KOMMUNE</t>
  </si>
  <si>
    <t>Aarhus Stadsarkiv</t>
  </si>
  <si>
    <t>aarhusstadsarkiv.dk</t>
  </si>
  <si>
    <t>Der bevilges tilskud til udviklingsaktiviteter i 2013 med det formål at kvalificere projektet, herunder at undersøge mulighederne for at bygge projektet ind i skoler, frivilligorganisationer, lokalarkiver og andre, der har vist interesse for at bidrage med livsfortællinger og materiale.</t>
  </si>
  <si>
    <t>Formålet med aktiviteterne i 2013 er at forberede projektet frem mod 2017. Vi skal have rammerne på plads for samarbejdet med skoler, frivilligorganisationer, lokalarkiver og andre, der har vist interesse for at bidrage med livsfortællinger og materiale. Vi skal ikke mindst have afklaring om skolernes pædagogiske trinmål og planlægning. Derudover skal vi have den tekniske platform testet. Endelig skal vi skitsere formidlingsprodukter og platforme for offentligheden.</t>
  </si>
  <si>
    <t>2017 Agent</t>
  </si>
  <si>
    <t>Promus</t>
  </si>
  <si>
    <t>www.promus.dk</t>
  </si>
  <si>
    <t>Opstart af pilotprojekt i 2013. Her fastlægges det konkrete uddannelsesindhold, nye partnerskaber afsøges, praktisk afvikling tilrettelægges og markedsføring planlægges. Endelig gennemføres optagelse af ansøgere.</t>
  </si>
  <si>
    <t>Crossroads</t>
  </si>
  <si>
    <t>pinto@fpgellerup.dk</t>
  </si>
  <si>
    <t>Creative neighbourhoods</t>
  </si>
  <si>
    <t>www.nyx.dk</t>
  </si>
  <si>
    <t>TIlskud til udvikling af projektet "Creative Neighbourhoods". Identifikation af og kontakt til relevante partnere i DC netværket, videre udvikling af koncept og udarbejdelse af ansøgning for det videre forløb 2014-17.</t>
  </si>
  <si>
    <t>Opbygge kendskab til de øvrige DC klynge aktørers styrkepositio-ner og strategiske prioriteringer i forhold til fremme af kreative erhverv, gennem desk research, anvendelse af RMs sekretariat samt direkte mail/tlf kontakt. Klarlægge hvilke aktører der vil være interessante og interesserede i forhold til et udvekslingsprogram i perioden 2014-2017. Udarbejde koncept og ansøgning for det videre forløb.</t>
  </si>
  <si>
    <t>Rethink Camp</t>
  </si>
  <si>
    <t>TIlskud til udvikling af koncept med inddragelse af relevante parter. Forberedelse af første camp i 2014.</t>
  </si>
  <si>
    <t>Aarhus Global Media - European Community M</t>
  </si>
  <si>
    <t>Aarhus Global Media</t>
  </si>
  <si>
    <t>www.aarhusglobalmedia.dk</t>
  </si>
  <si>
    <t>Der ydes tilskud til udviklingsaktiviteter i 2013 i forbindelse med etablering af Aarhus Global Media - European Community Media Centre med særlig fokus på 1)Europæisk Mediecenter for Børn 2)DiverSities ( radio og TV ), 3)Periscope (TV) 4) Intercultural Dialogue - Aarhus, Belfast og Nicosia Herunder rejser og ophold i europæiske byer (fx Paris, Rostock, Istanbul, Dublin, Berlin, Belfast, Nicosia, Timisoara, Brno og Madrid) mhp. research og etablering af samarbejdsprocedurer med partnere. Desuden deltagelse i workshops og seminarer i EU (fx Istanbul og Dublin) samt etablering af web platform til udvikling og udveksling mellem de involverede parter. Endelig formidling af projektet på europæisk plan.</t>
  </si>
  <si>
    <t>* DENNIS Design Center</t>
  </si>
  <si>
    <t>http://institutforx.dk/</t>
  </si>
  <si>
    <t>DENNIS Design Center er en platform der aktivt viser hvordan design, håndværk og urban research sammen transformerer til brugbare designløsninger til det offentlige rum, inspireret af lokale og stedspecifikke behov.</t>
  </si>
  <si>
    <t>* THIS IS (X) by Bureau Detours</t>
  </si>
  <si>
    <t>THIS IS (X) er et dokument, som følger op på de sidste 3 års arbejde med at skabe en kulturplatform, hvor det enkelte individ på platformen, er med til at tage ansvar for udviklingen af en ny bydel.</t>
  </si>
  <si>
    <t>* PUSH PLAY MOBILE</t>
  </si>
  <si>
    <t>- Projektet tager udgangspunkt I at støtte op om unges projekter og deres læring gennem planlægning og afvikling af mellem store kulturelle arrangementer.</t>
  </si>
  <si>
    <t>Med filmen til fremtiden</t>
  </si>
  <si>
    <t>Udviklingscamp i den polske by Lodz</t>
  </si>
  <si>
    <t>Under Overfladen</t>
  </si>
  <si>
    <t>Teaterselskabet / TeaterMinisteriet</t>
  </si>
  <si>
    <t>www.teaterministeriet.nu</t>
  </si>
  <si>
    <t>Tilskud til projektudvikling, herunder planlægning og afholdelse af opstartsseminar i oktober 2013 med nuværende og potentielle partnere fra såvel kulturmiljøet som hjemløseindsatsen.</t>
  </si>
  <si>
    <t>Vi er i gang med, sammen med vores sparringspartnere at fastlægge og konkretisere opstartsseminaret og har allerede fået forhåndstilkendegivelser fra flere sider med ønske om at deltage. Vi planlægger at gennemføre seminaret 10-11 okt. 2013. Samtidig søges der yderligere midler fra relevante fonde og puljer. Midlerne fra 2017 vil gå til at dække udgifter i forbindelse med seminaret, samt administrations omkostninger i forhold til videre fundraising og projektudvikling.</t>
  </si>
  <si>
    <t>Den Kreative &amp; Kulturelle Ungdomsuddannelse</t>
  </si>
  <si>
    <t>Carsten Borup &amp; Mille Obel Høier</t>
  </si>
  <si>
    <t>www.kreativuddannelse.dk</t>
  </si>
  <si>
    <t>Revidering af projektbeskrivelsen for uddannelsen på baggrund af de mange udviklingsmøder i efteråret 2012. Videreudvikling og beskrivelse af uddannelsens kerneområder i samarbejde med Aarhus Tech og andre aktører i vores netværk. Analysearbejde. Opstart af dialog med ministeriet. Netværksarbejde. Udviklingsseminarer. Forberedelse af sekretariat. Formidling.</t>
  </si>
  <si>
    <t>SPOR 2013 ? Residency Kirsten Reese</t>
  </si>
  <si>
    <t>SPOR festival</t>
  </si>
  <si>
    <t>www.sporfestival.dk</t>
  </si>
  <si>
    <t>Tillskud til samarbejde med den tyske lydkunstner Kirsten Reese i to perioder, hvor hun dels vil arbejde på et nyt stedsspecifikt lydkunstværk til forskellige offentlige rum i Aarhus og præsentere dette værk ifm SPOR festival 2013; samt deltage i netværksmøder og seminarer med lokale aktører.</t>
  </si>
  <si>
    <t>SPOR vil i 2013 samarbejde med den tyske lydkunstner Kirsten Reese. Vi inviterer Reese til Aarhus i to perioder, hvor hun dels vil arbejde på et nyt stedsspecifikt lydkunstværk til forskellige offentlige rum i byen og præsentere dette værk ifm SPOR festival 2013; samt deltage i netværksmøder og seminarer med lokale aktører.</t>
  </si>
  <si>
    <t>Her Er VI</t>
  </si>
  <si>
    <t>Opgang2</t>
  </si>
  <si>
    <t>www.opgang2.dk/turneteater www.opgang2.dk/minutter</t>
  </si>
  <si>
    <t>Tilksud til projektudvikling, herunder lokalisering og mobilisering af partnere (kunstnere og institutioner) både lokalt og i mindst 6 andre EU-lande. Derudover tilskud til afholdelse af inspirationsseminar i november 2013 for interessenter, hvor projektets rammer - såvel tematiske som formæssige - diskuteres og fastlægges.</t>
  </si>
  <si>
    <t>One World Music</t>
  </si>
  <si>
    <t>www.musikkons.dk</t>
  </si>
  <si>
    <t>Det Jyske Musikkonservatoriums deltagelse i GLOMUS camp i Tanzania januar 2013. Campen giver grundlaget for det videre arbejde med det globale netværk med deltagere fra mere end 20 lande i Afrika, Asien, Amerika og Europa</t>
  </si>
  <si>
    <t>Festivalleder</t>
  </si>
  <si>
    <t>Vild med ORD - Aarhus Litteraturfestival</t>
  </si>
  <si>
    <t>www.vildmedord.dk</t>
  </si>
  <si>
    <t>Tilskud udvikling af internationalt netværk og samarbejdspartnere til kvalificering af festivalens internationale potentiale.</t>
  </si>
  <si>
    <t>Udvikling af internationalt netværk og samarbejdspartnere til kvalificering af festivalens internationale potentiale.</t>
  </si>
  <si>
    <t>DramatikVærket - ny dramatik til børn og unge og kompetenceløft af børne-/ungdomsteaterområdet</t>
  </si>
  <si>
    <t>Teaterhuset Filuren</t>
  </si>
  <si>
    <t>www.filuren.dk</t>
  </si>
  <si>
    <t>Forår 2013: En workshopdag ifm. med udgivelsen af de eksisterende DramatikVærksstykker. Pilot-projekt med Dramatikeruddannelsen om udvikling af 10 min. tekster. 2 fyraftensmøder i Teaternettet. Efterår 2013: To professionelle dramatikeres tekstudviklingsforløb planlægges og påbegyndes i samspil med to gruppe unge. Besøg og formøde hos udenlandske samarbejdspartnere på kompetenceprojektet (Skill Up). Opsøgende arbejde i forhold til DramatikVærkets deltagergrupper. 2 fyraftensmøder i Teaternettet</t>
  </si>
  <si>
    <t>Open Workshop - Multikulturel talentudvikling og Artist Recidency</t>
  </si>
  <si>
    <t>The Animation Workshop</t>
  </si>
  <si>
    <t>http://www.animwork.dk/da/open_workshop.asp</t>
  </si>
  <si>
    <t>At forberede projektets egentlige start i 2014 ved at gennemføre 2 udviklingsprojekter med unge animationstalenter samt skabe et solidt netværk omkring talentudvikling med projektets nationale og internationale partnere.</t>
  </si>
  <si>
    <t>Vi ønsker at forberede projektets egentlige start i 2014 ved at gennemføre 2 udviklingsprojekter med unge animationstalenter samt skabe et solidt netværk omkring talentudvikling med projektets nationale og internationale partnere.</t>
  </si>
  <si>
    <t>Skjulte Steder</t>
  </si>
  <si>
    <t>http://issuu.com/aarhus2017/docs/rapport--skjulte-steder https://www.facebook.com/skjulte.steder</t>
  </si>
  <si>
    <t>Der bevilges tilsud til videreudvikling Skulte Steder</t>
  </si>
  <si>
    <t>I Aarhus findes der over 300 bunkere skjult under jorden. Disse rum inviterer til at blive inddraget som en del af byens identitet. Formålet med KULTUR BUNKER 2013 er at sætte fokus på stedspecifikke og tværæstetiske samarbejder, der skal udfordre de snævre rammer, som bunkerne tilbyder. Bunkerne vil danne ramme om afsøgende laboratorier, der sætter fokus på at udforske rummenes muligheder som platforme for møder og events. De erfaringer vi drager, samles i en rapport, til gavn for alle.</t>
  </si>
  <si>
    <t>Rethink your audience - Viborg Festuger 2013 og 2017</t>
  </si>
  <si>
    <t>Carte Blanche, egnsteater i Viborg</t>
  </si>
  <si>
    <t>www.cblanche.dk www.viborgfestuge.dk</t>
  </si>
  <si>
    <t>Borgerinddragende workshops med internationale kunstnere og brugerdrevne kulturarrangementer. Borgergenereret idéudvikling, bla. borgermøder. Udvikling af kulturelle oplevelser og nye tværkunstneriske tiltag. Interaktive kulturooplevelser. Erfaringsudveksling med andre festuger. Metodeopsamling i samarbejde med Aarhus Universitet. Åben pulje til borgerinitiativer.</t>
  </si>
  <si>
    <t>Aarhus 2017 - Udviklingspulje 2013</t>
  </si>
  <si>
    <t>Samsø Energiakademi</t>
  </si>
  <si>
    <t>1. Samsø Energiakademi som Mentor &amp; Rollemodel: Tilskud til 1 Inspirationsworkshop med 30 deltagere 2. Samsø Energiakademi som Besøgscenter &amp; Udstillingsvindue: Tilskud til 1 Energisafari á 1 dags varighed Aarhus-Samsø t/r samt tilskud til 1 Energisafari á 3-4 dages varighed på Samsø og i Region Midtjylland.</t>
  </si>
  <si>
    <t>1. SE som Mentor &amp; Rollemodel: Tilskud til 1 Inspirationsworkshop med 30 deltagere 2. SE som Besøgscenter &amp; Udstillingsvindue: Tilskud til en 1 dags Energisafari Aarhus-Samsø t/r Tilskud til en 3-4 dages Energisafari på Samsø og Region Midtjylland</t>
  </si>
  <si>
    <t>Kunstnerisk Udviklingsvirksomhed ILT 13</t>
  </si>
  <si>
    <t>www.ilt13.dk</t>
  </si>
  <si>
    <t>Tilskud til afholdelse af seminarer, konferencer, møder mv. i forbindelse med afholdelse af ILT 13</t>
  </si>
  <si>
    <t>Seminarer, konferencer, møder mv. i forbindelse med afholdelse af ILT 13</t>
  </si>
  <si>
    <t>Kunsten i bevægelse</t>
  </si>
  <si>
    <t>Foreningen Kulturremisen</t>
  </si>
  <si>
    <t>www.kunsten-i-bevaegelse.dk</t>
  </si>
  <si>
    <t>Professionelle kunstnere skaber kunstneriske sociale interaktioner i samarbejde med lokalbefolkningen i 18 landsbyer, der forbinder det internationale med det lokale og omvendt i fortid, nutid og fremtid. Afvikling af projektet i 6 landsbyer i september 2013. Der afholdes seminar for frivillige fra landsbyerne for at videreudvikle og stimulere interessen og muligheden for at bruge de sociale medier i netværksdannelsen mellem landsbyerne.</t>
  </si>
  <si>
    <t>I projektet skaber professionelle kunstnere i samarbejde med lokalbefolkningen i 18 landsbyer kunstneriske sociale interaktioner, der forbinder det internationale med det lokale og omvendt i fortid, nutid og fremtid 2013. Afvikling af projekter i 6 landsbyer i september. Der afholdes et seminar for frivillige fra landsbyerne for at videreudvikle og stimulere interessen og muligheden for at bruge de sociale medier i netværksdannelsen mellem landsbyerne.</t>
  </si>
  <si>
    <t>Animationsbaseret sensorisk teater</t>
  </si>
  <si>
    <t>www.cblanche.dk www.animwork.dk</t>
  </si>
  <si>
    <t>Kunstneriske eksperimenter i krydsfeltet scenekunst og animation. Dels bruges midlerne til 1,5 måneds løn til Michelle Kranot som producer, fundraiser, networker. Dels på 1 uges workshop, hvor vi inviterer andre ind for at eksperimentere med formen.</t>
  </si>
  <si>
    <t>Arrangører er i 2013 i gang med kunstneriske eksperimenter i krydsfeltet scenekunst og animation. I 2013 vil egenfinansiering og startkapital fra 2013 udviklingspuljen bruges dels på oprettelse af sekretariat med 1,5 måneds løn til Michelle Kranot som producer, fundraiser, networker. Hun har et rigt internationalt netværk at trække på, samt den kunstneriske interesse og indsigt i projektets potentialer. Dels på 1 uges workshop, hvor vi inviterer andre ind for at eksperimentere med formen.</t>
  </si>
  <si>
    <t>Krimimessen - ny inspiration</t>
  </si>
  <si>
    <t>Horsens Bibliotek</t>
  </si>
  <si>
    <t>www.horsensbibliotek.dk www.krimimessen.dk</t>
  </si>
  <si>
    <t>Krimimessen ? ?upcoming? forfattere</t>
  </si>
  <si>
    <t>Sense an senses</t>
  </si>
  <si>
    <t>Nordisk Teaterlaboratorium/Odin Teatret</t>
  </si>
  <si>
    <t>Et undersøgelsesprojekt med udviklingsaktiviteter startende d.1. April 2013, og forventes afsluttet i 2016. Med fokus på den kvindelig kunstner og kvindens muligheder i samfundet ønsker projektet at undersøge kvindens status inden for kunsten som skabende kraft, individ og menneske. Således ønskes det at belyse kvinden i kunsten igennem teori og praksis. Dette vil ske igennem workshops, symposier, arbejdsdemonstrationer, fore-drag og opleve forskellige kunstneriske udtryk.</t>
  </si>
  <si>
    <t>Et undersøgelsesprojekt med udviklingsaktiviteter startende d.1. April 2013, og forventes afsluttet i 2016. Med fokus på den kvindelig kunstner og kvindens muligheder i samfundet ønsker projektet at undersøge kvindens status inden for kunsten som skabende kraft, individ og menneske. Således ønskes der at belyse kvinden i kunsten igennem teori og praksis. Dette vil ske igennem workshops, symposier, arbejdsdemonstrationer, fore-drag og opleve forskellige kunstneriske udtryk.</t>
  </si>
  <si>
    <t>Gentænk Landsbyen</t>
  </si>
  <si>
    <t>Favrskov Kommune</t>
  </si>
  <si>
    <t>www.favrskov.dk</t>
  </si>
  <si>
    <t>1: projektudvikling. 2: Informationsmøde/konference for kommunerne og landdistriktskonsulenter om Gentænk Landsbyen. 3: Informationsmøde for landsbyerne i Region Midtjylland om Gentænk Landsbyen og kick-off konferencen. 4: Kick-off konference, der afholdes i sep/okt. 5: Udvikling af den sociale platform Villagedating.com</t>
  </si>
  <si>
    <t>I 2013 vil der foregå følgende: 1: projektudvikling. 2: Informationsmøde/konference for kommunerne og landdistriktskonsulenter om Gentænk Landsbyen. 3: Informationsmøde for landsbyerne i Region Midtjylland om Gentænk Landsbyen og kick-off konferencen. 4: Kick-off konference, der afholdes i sep/okt. 5: Udvikling af den sociale platform Villagedating.com</t>
  </si>
  <si>
    <t>Døgnflue Produktionsfestival</t>
  </si>
  <si>
    <t>Scenekunstnetværket Region Midtjylland v. Randers EgnsTeater</t>
  </si>
  <si>
    <t>www.scenet.dk www.randersegnsteater.dk</t>
  </si>
  <si>
    <t>5 inspirationsoplæg/workshops til hvordan man kan inddrage og benytte andre kunstarter og kreative erhverv i den scenekunstneriske produktion og 3 døgnflueeksperimenter med et tværæstetisk sigte.</t>
  </si>
  <si>
    <t>Aktiviteter i 2013: 5 inspirationsoplæg/workshops til hvordan man kan inddrage og benytte andre kunstarter og kreative erhverv i den scenekunstneriske produktion og 3 døgnflueeksperimenter med et tværæstetisk sigte.</t>
  </si>
  <si>
    <t>Online medlemssystem</t>
  </si>
  <si>
    <t>Skanderborg Festivalklub</t>
  </si>
  <si>
    <t>www.smukfest.dk</t>
  </si>
  <si>
    <t>Indledende analysearbejde (Workshop, overordnet kravspec.).Overordnet planlægning af system arkitektur.Basisudvikling: database, interaktionsdesign, brugerflade, HTML osv.Præsentation/dialog og inddragelse af andre kulturaktører.Projektstyring og planlægning.</t>
  </si>
  <si>
    <t>Mejlgade Lab+</t>
  </si>
  <si>
    <t>Et forprojekt i tværfagligt samarbejde mellem Mejlgade Lab+ bestyrelse, Sinding Ejendomme, Aarhus Kommune, Aarhus 2017, relevante interessenter, studerende og eksisterende lejere. Hele området inddrages og skal opnå medejerskab. Forprojektet består af et involverende workshopforløb, der skal skabe grundlag for samlet program for indhold, struktur og finansiering af byggeri og drift, herunder ansøgning til Realdania.</t>
  </si>
  <si>
    <t>Et forprojekt i tværfagligt samarbejde mellem Mejlgade Lab+ bestyrelse, Sinding Ejendomme, Aarhus Kommune, relevante interessenter, studerende og eksisterende lejere. Hele området inddrages og skal opnå medejerskab. Et involverende workshopforløb skal skabe grundlag for samlet program for indhold, struktur og finansiering af byggeri og drift, herunder ansøgning til Realdania.</t>
  </si>
  <si>
    <t>Master in Cultural Entrepreneurship</t>
  </si>
  <si>
    <t>Det Jyske Musikkonservatorium</t>
  </si>
  <si>
    <t>Festival for Art Writing</t>
  </si>
  <si>
    <t>Aarhus Litteraturcenter</t>
  </si>
  <si>
    <t>www.litteraturen.nu/artwriting</t>
  </si>
  <si>
    <t>Tilskud til honorar og workshop i forbindelse med international workshop med udgangspunkt i Asger Jorns tekstpraksis - Et forarbejde til den første Art Writing Festival 2014. Litteraturcentrets arbejde med at etablere et Videnscenter for Art Writing indeholder bl.a. en festivalrække, som afvikles fra 2014 og hvert år frem mod 2017. Der er et tæt forbindelse mellem festivalen og de øvrige tiltag, således vil mange aktiviteter i løbet af året - residency-ophold, workshops og artist talks - være en del af de udviklingsaktiviter, som fører frem til estivalen. I løbet af årene vil stadigt flere venues og samarbejdspartnere i byen blive inddraget.</t>
  </si>
  <si>
    <t>Litteraturcentrets arbejde med at etablere et videnscenter for Art Writing indeholder bl.a. en festivalrække, som afvikles fra 2014 og hvert år frem mod 2017. Der er et tæt forbindelse mellem festivalen og de øvrige tiltag, således vil mange aktiviteter i løbet af året - residency-ophold, workshops og artist talks - være en del af de udviklingsaktiviter, som fører frem om festivalen. I løbet af årene vil stadigt flere venues og samarbejdspartnere i byen blive inddraget.</t>
  </si>
  <si>
    <t>Kreative Væksthuse, Den ny Maltfabrik</t>
  </si>
  <si>
    <t>Den ny Maltfabrik</t>
  </si>
  <si>
    <t>www.nymalt.dk</t>
  </si>
  <si>
    <t>Bevilget tilskud til udviklingsaktiviteter i 2013 på Ny Malt. Der vil blive afholdt både workshops, netværksmøder samt konkrete arrangementer og initiativer såsom koncerter, folkekøkken og diverse tværfaglige initiativer.</t>
  </si>
  <si>
    <t>Der vil blive afholdt både workshops, netværksmøder samt konkrete arrangementer og initiativer såsom koncerter, folkekøkken og diverse tværfaglige initiativer.</t>
  </si>
  <si>
    <t>Lærdansk Aarhus Intercultural Platform</t>
  </si>
  <si>
    <t>Lærdansk Aarhus</t>
  </si>
  <si>
    <t>www.laerdansk.dk/aarhus</t>
  </si>
  <si>
    <t>Residency forløb m. Michael Palmer</t>
  </si>
  <si>
    <t>Tilskud til residencyforløb med digteren Michael Palmer i September 2013. I forbindelse med projekt Art Writings første uddannelsesforløb har Aarhus Litteraturcenter inviteret digteren Michael Palmer på et residencyophold på Godsbanen af en måneds varighed. I den forbindelse arrangeres et seminarforløb, hvor Michael Palmer vil undervise uddannelsens elever i Creative Writing. Samtidig med residencyopholdet afholdes artist talk samt en offentlig oplæsning med paneldebat.</t>
  </si>
  <si>
    <t>I forbindelse med projekt Art Writings første uddannelsesforløb har Aarhus Litteraturcenter inviteret digteren Michael Palmer på et residency-ophold på Godsbanen af en månedsvarighed. I den forbindelse arrangeres et seminarforløb, hvor Michael Palmer vil undervise Art Writing-uddannelsens elver i Creative Writing. Seminarforløbet er planlagt til september 2013, og samtidig med residency-opholdet afholdes en offentlig oplæsning med paneldebat. Andre aktiviteter er f.eks. artist talk på Godsbanen.</t>
  </si>
  <si>
    <t>IOU International Operafestival for børn og unge</t>
  </si>
  <si>
    <t>Tre dages kunstnerlaboratorium i november med 15-18 kunstnere fra Belgien, Portugal, Wales og Danmark. Laboratoriet ledes af instruktør Mark van der Velden, der skaber en ramme for, at de deltagende kunstnere undersøger centrale kunstneriske aspekter som f.eks. det vokale udtryk, den tværkunstneriske dimension, relationen til målgruppen og den publikumsinddragende dimension. På laboratoriet undersøges og eksperimenteres på gulvet med udgangspunkt i den enkelte kunstners bud.</t>
  </si>
  <si>
    <t>Tre dages kunstnerlaboratorium i november med 15-18 kunstnere fra Belgien, Portugal, Wales og Danmark. Laboratoriet ledes af instruktør Mark van der Velden, der skaber en ramme for, at de deltagende kunstnere undersøger centrale kunstneriske aspekter som f.eks. det vokale udtryk, den tværkunstneriske dimension, relationen til målgruppen og den publikumsinddragende dimension. På laboratoriet undersøges og eksperimenteres på gulvet med udgangspunkt i den enkelte kunstners bud. Desuden arbejdes der</t>
  </si>
  <si>
    <t>Gentænk Sommerhuset</t>
  </si>
  <si>
    <t>http://www.rksk.dk/</t>
  </si>
  <si>
    <t>At redefinere forståelsen og brugen af sommerhuset. Projektet ønsker at udfordre definitionen af sommerhuset til andet end søde ferieminder og rammen for overnatning. Vi ønsker at invitere ind- og udenlandske gæster indenfor sommerhusets fire vægge til udvikling og afholdelse af kul-turelle oplevelser af enhver art.</t>
  </si>
  <si>
    <t>Projektet Gentænk Sommerhuset ønsker at redefinere forståelsen og brugen af sommerhuset. Projektet ønsker at udfordre definitio-nen af sommerhuset til andet end søde ferieminder og rammen for overnatning. Vi ønsker at invitere ind- og udenlandske gæster in-denfor sommerhusets fire vægge til udvikling og afholdelse af kul-turelle oplevelser af enhver art.</t>
  </si>
  <si>
    <t>Metropol, Provins og Kunst</t>
  </si>
  <si>
    <t>Vestjyllands Kunstpavillon</t>
  </si>
  <si>
    <t>www.vestjyllandskunstpavillon.dk</t>
  </si>
  <si>
    <t>Besøg af 5 gæstekunstnere fra Kbh. Hamburg og Berlin. Workshops, artisttalks og borgerinddragelse i Videbæk i forbindelse med udstilling på Vestjyllands Kunstpavillon med værker af de 5 kunstnere.</t>
  </si>
  <si>
    <t>Kreative Mikroplatforme</t>
  </si>
  <si>
    <t>LYNfabrikken</t>
  </si>
  <si>
    <t>www.lynfabrikken.dk</t>
  </si>
  <si>
    <t>Tilskud til udvikling af model for portal for præsentation af regionens kreative kompetencer. Sparring med udvalgte regionale dialogpartnere, udvikling af model for online video kanal samt udvikling og evt. produktion af 5 videoer</t>
  </si>
  <si>
    <t>Udvikling af model for portalen Sparring med udvalgte regionale dialogpartnere Udvikling af model for online video kanal Udvikling og produktion af 5 videoer</t>
  </si>
  <si>
    <t>GoGreen</t>
  </si>
  <si>
    <t>GoGreen - WorldPerfect</t>
  </si>
  <si>
    <t>www.gogreenaarhus.dk www.worldperfect.dk</t>
  </si>
  <si>
    <t>Udpegning af interessenter i både regionen og blandt europæiske kulturhovedstæder. Derudover workshops og mødeaktiviteter mellem interessenter i regionen samt mødeaktiviteter i lokale teams i andre europæiske kulturhovedstæder.</t>
  </si>
  <si>
    <t>Udpegning af interessenter i både regionen og blandt kulturhovedstæder, Workshops i regionen, samt mødeaktiviteter mellem interessenter i regionen og mødeaktiviteter lokale teams i andre kulturhovedstæder</t>
  </si>
  <si>
    <t>Reuse / Bytteby</t>
  </si>
  <si>
    <t>WorldPerfect</t>
  </si>
  <si>
    <t>AffaldVarme er ansvarlig for projektet.</t>
  </si>
  <si>
    <t>Opstilling af midlertidig Bytteby to forskellige steder i Aarhus i efteråret 2013 med henblik på at undersøge mulighederne for etablering af en genbrugsstation i midtbyen. Midtbygenbrugsstationen er planlagt etableret i løbet af de kommende år og har som formål at kombinere kultur, kreativitet og borgerindragelse med affaldshåndtering. Med byttebyen som medie undersøger vi sammen med byens borgere potentialerne i en midtbygenbrugsstation.</t>
  </si>
  <si>
    <t>Bytteby</t>
  </si>
  <si>
    <t>Aarhus Contemporary/Aarhus Jazz Festival</t>
  </si>
  <si>
    <t>Aarhus Jazz Festival</t>
  </si>
  <si>
    <t>www.jazzfest.dk</t>
  </si>
  <si>
    <t>Artist in Residence og Polsk Jazz</t>
  </si>
  <si>
    <t>Artist in Residence og Polsk Jazz bilag vedlagt</t>
  </si>
  <si>
    <t>Bæredygtig energi til livet</t>
  </si>
  <si>
    <t>RemisenBrande</t>
  </si>
  <si>
    <t>www.remisenbrande.dk www.brandebilletten.dk www.boelgerihverdagen.dk www.facebook.com/remisenbrande www.facebook.com/boelgerihverdagen</t>
  </si>
  <si>
    <t>I 2013 skal der afsættes timer til en koordinator, der kan forberede en udbredelse af projektet i de 6 medvirkende kommuner. Konceptet skal udvikles og finpudses. Der skal fundraises til projektet. Samarbejdspartnere og repræsentanter fra virksomheder og kulturinstitutioner skal engageres og vindes. Der skal holdes foredrag og oplæg for kultur- og skoleudvalg i samtlige deltagende kommuner. Linjen skal lægges for det videre projektforløb indtil 2017.</t>
  </si>
  <si>
    <t>Bier Trilogi</t>
  </si>
  <si>
    <t>Musikhuset Aarhus</t>
  </si>
  <si>
    <t>www.musikhusetaarhus.dk</t>
  </si>
  <si>
    <t>Nedsættelse af advisory board samt etablering og udvikling af koncept og samarbejde: Operaen Brødre, balletten Elsker dig for evigt og musikteaterproduktionen Efter brylluppet</t>
  </si>
  <si>
    <t>Fra Godsbanen til Gellerup</t>
  </si>
  <si>
    <t>Aarhus Billedkunstcenter</t>
  </si>
  <si>
    <t>www.aabkc.dk</t>
  </si>
  <si>
    <t>Research og fundraising til "Fra Godsbanen til Gellerup - med mellemstation i Gdansk, Dubrovnik, Torino, London og Wien." Byudvikling, kunst, mangfoldighed og borgerinddragelse. Projektet inddrager kunstnere og lokalbefolkning i byfornyelsen af Godsbanearealet og Gellerup/Toveshøj med henblik på at gentænke sociale og kulturelle tiltag i helhedsplanerne. Desuden opbygning af netværk med samarbejdspartnere lokalt og internationalt. Endelig etablere grundlag for kunstrute ml. Godsbanen og Gellerup.</t>
  </si>
  <si>
    <t>Research og fundraising til "Fra Godsbanen til Gellerup - med mellemstation i Gdansk, Dubrovnik, Torino, London og Wien." Byudvikling, kunst, mangfoldighed og borgerinddragelse. Målet med projektet er at inddrage kunstnere og lokalbefolkning i byfornyelsen af Godsbanearealet og Gellerup/Toveshøj, så de er med til at gentænke de sociale og kulturelle tiltag i helhedsplanerne. Skabe netværk med samarbejdspartnere lokalt og internationalt. Etablere grundlag for kunstrute ml. Godsbanen og Gellerup</t>
  </si>
  <si>
    <t>5 x 5 x 15</t>
  </si>
  <si>
    <t>Det jyske musikkonservatorium</t>
  </si>
  <si>
    <t>Electronic Music Video Project, 2013. Fem videokunstnere fra samarbejdslande inviteres til Aarhus i november 2013 til at arbejde sammen med fem elektronisk musik studerende på konservatoriet. Der afholdes et intensiv workshop med lærere fra konservatoriet. De 5 kunstnerpar arbejder på enten en færdig videoproduktion eller en live performance med elektronisk musik og billeder. De færdige resultater vises ved en offentlig forestilling i Musikhusets lille sal ved projektets afslutning.</t>
  </si>
  <si>
    <t>Skatemusicpark</t>
  </si>
  <si>
    <t>www.skatemusicpark.dk</t>
  </si>
  <si>
    <t>ArtEpi ? Green Performing City - ?Off-Road?</t>
  </si>
  <si>
    <t>Kultursamarbejdet Midt- og Vestjylland</t>
  </si>
  <si>
    <t>http://www.artepi.dk http://www.kultursamarbejdet.dk http://www.boelgen.dk</t>
  </si>
  <si>
    <t>At skabe de rette forudsætninger for det videre udviklingsforløb for ARTEPI - GREEN PERFORMING CITY i en cross-over tænkning mellem arkitektur, kunst, videnskab og erhverv, hvor fællesnævneren er bæredygtighed. Konkret vil udviklingsaktiviteterne i 2013 være etablering af nye tværgående samarbejder, der vil kvalificere det videre arbejde med ARTEPI i forhold til internationale partnere, netværk og samarbejdspartnere.</t>
  </si>
  <si>
    <t>Hovedformålet med pilotprojektet er at skabe de rette forudsætninger for det videre udviklingsforløb for ARTEPI - GREEN PERFORMING CITY. Dette ønskes i en cross-over tænkning mellem arkitektur, kunst, videnskab og erhverv, hvor fællesnævneren er bæredygtighed. Konkret vil udviklingsaktiviteterne i 2013 være etablering af nye tværgående samarbejder, der vil kvalificere det videre arbejde med ARTEPI i forhold til internationale partnere, netværk og samarbejdspartnere.</t>
  </si>
  <si>
    <t>Forløb om kunst i det offentlige rum</t>
  </si>
  <si>
    <t>www.aabkc.dk Skovgårdsgade 3, 8000 Århus C</t>
  </si>
  <si>
    <t>Med fokus på byudvikling, kunst, mangfoldighed og borgerinddragelse vil Aarhus Billedkunstcenter være tovholder på en række workshops og kurser, som er med til at styrke kunstens vilkår i de offentlige byrum samt forbedre kunstnernes kompetencer, når de arbejder i offentlige rum og med sociale relationer. Tilskud til udvikling af de første forløb i sommer/efterår 2013.</t>
  </si>
  <si>
    <t>Med fokus på byudvikling, kunst, mangfoldighed og borgerinddragelse, vil Aarhus Billedkunstcenter være tovholder på en række workshops og kurser, som er med til at styrke kunstens vilkår i de offentlige byrum samt forbedrer kunstnernes kompetencer, når de arbejder i offentlige rum og med sociale relationer. Samarbejde m. bl.a. PIT, Sigrids Stue, AND, DJK, Aarhus Litteraturcenter og Aarhus Scenekunstcenter.</t>
  </si>
  <si>
    <t>Kan affald på en festival gøres sexet?</t>
  </si>
  <si>
    <t>NorthSide Entertainment aps</t>
  </si>
  <si>
    <t>www.northside.dk</t>
  </si>
  <si>
    <t>Tilskud til udviklende aktiviteter med fokus på affaldshåndtering ifm. Northside Festivalen 2013</t>
  </si>
  <si>
    <t>- Sortering af bioaffald i samarbejde med partner på affaldshåndteringen, Marius Pedersen. Projektet opfattes som en forsøgsordning, hvor vi undersøger hvilke mængder der bliver produceret, dels som videnindsamling, dels som forberedelse af kompostering på pladsen i 2014. - Kampagne der oplyser om muligheden for at affaldssortere på hele festivalen. Kører før og under NorthSide 2013 - Inddragende aktiviteter med fokus på affaldshåndtering</t>
  </si>
  <si>
    <t>Arkitektureksperimentarium</t>
  </si>
  <si>
    <t>Landsforeningen Børn, Kunst og Billeder / Børnekulturhuset i Århus</t>
  </si>
  <si>
    <t>Videreudvikling, research og forberedelser til international konference i 2014 og de kommende arkitekturprojekter. Ressourcer til fundraising. Undersøgelse af, hvordan de eksisterende projekter kommer ud flere steder i regionen.</t>
  </si>
  <si>
    <t>Arkitektureksperimentariet vil i løbet af foråret afslutte besøg med arkitekturbus i Syddjurs og Århus Kommune (særskilt budget). Der er nu brug for en periode, hvor der videreudvikles, laves research og forberedelser til international konference i 2014 og de kommende arkitekturprojekter. Der skal derfor også i den kommende periode bruges ressourcer på fundraising. Det skal desuden undersøges, hvordan de eksisterende projekter kommer ud flere steder i regionen.</t>
  </si>
  <si>
    <t>Global Citizen RETHINK 2012-17 (Step stones frem mod Smart Sustainable Valley i 2017)</t>
  </si>
  <si>
    <t>Global Citizen</t>
  </si>
  <si>
    <t>www.globalcitizen.net</t>
  </si>
  <si>
    <t>Videreudvikling af Global Citizen Platform med henblik på mere systematisk at kunne skaffe ny funding samt endnu bedre at kunne udnytte arbejdsresurser. Desuden forberedelse af Youth Davos 2014, hvor 1.000 unge fra hele verden mødes på to ugers højskoleophold i Danmark for at drøfte bæredygtige løsninger på fremtidens globale udfordringer. Højskoleopholdet inkludere bl.a. en 24 timers RETHINK-tur til Aarhus.</t>
  </si>
  <si>
    <t>Vi skal i 2013 få Global Citizen platformen det nøk fremad, som betyder, at vi mere systematisk kan skaffe ny funding og endnu bedre udnytte vores arbejdsresurser. Hertil kommer, at vi skal forberede Youth Davos, der handler om i 2014 at samle 1.000 unge fra hele verden på højskole i to uger. I løbet af de to uger er det hensigten, at de 1.000 unge skal på en 24 timers RETHINK-tur til Aarhus. Forberedelsen af YouthDavos skal foregå i 2013, og er støttet af VELUX Fonden med 1 million.</t>
  </si>
  <si>
    <t>Outreach Symfonisk Rap</t>
  </si>
  <si>
    <t>Aarhus Symfoniorkester Skovgaardsgade 2 C DK-8000 Aarhus C www.aarhussymfoni.dk</t>
  </si>
  <si>
    <t>Der skal afholdes to workshops med projektansvarlig, komponist og lokale rappere samt udarbejdes tekster og arrangeres musik.</t>
  </si>
  <si>
    <t>Der skal afholdes to workshop med projektansvarlig, komponist og lokale rappere samt udarbejdes tekster og arrangeres musik.</t>
  </si>
  <si>
    <t>Asger Jorn</t>
  </si>
  <si>
    <t>Museum Jorn</t>
  </si>
  <si>
    <t>www.museumjorn.dk</t>
  </si>
  <si>
    <t>Med afsæt i Asger Jorn at gentænke museernes formidlingsmåder og -genre med inspiration fra dokumentarfilmens verden. Projektet søger således at udfordre den gængse kunstfaglige og journalistiske præsentation af kunstneren Asger Jorn og hans værk i forbindelse med Jorns 100 års dag i 2014. Samtidigt afholdes en række offentlige arrangementer.</t>
  </si>
  <si>
    <t>Museum Jorn søsætter i 2013 en række initiativer og projekter, der peger frem mod fejringen af Asger Jorns 100-års dag i 2014. Disse initiativer har alle til formål at udfordre den nuværende formidlingspraksis og arbejde med brugerinddragelse og publikumsinvolvering på en nutidig og eksperimenterende måde. Projekterne spænder over filmproduktion, events og eksperimenterende billedskole.</t>
  </si>
  <si>
    <t>Mejlgade for Mangfoldighed</t>
  </si>
  <si>
    <t>www.mejlgadeformangfoldighed.dk</t>
  </si>
  <si>
    <t>Mejlgade For Mangfoldighed er en kulturfestival, der sætter fokus på mangfoldighed og kulturen i Aarhus ved at bringe kulturelle institutioner, foreninger og enkeltpersoner sammen på tværs på genre, alder og kultur. Tilskud til aktiviteter under MFM 2013 med henblik på at udvikle festivalen som debat- og dialogforum for områderne demokrati, mangfoldighed og bæredygtighed frem mod 2017.</t>
  </si>
  <si>
    <t>Mejlgade For Mangfoldighed er en kulturfestival, der sætter fokus på mangfoldighed og kulturen i Aarhus ved at bringe kulturelle institutioner, foreninger og enkeltpersoner sammen på tværs på genre, alder og kultur.</t>
  </si>
  <si>
    <t>Projekt Art Writing</t>
  </si>
  <si>
    <t>www.litteraturen.nu</t>
  </si>
  <si>
    <t>Tilskud til internationalt Art Writing Seminar 13.-15. marts 2013 som optakt til etablering af Videnscenter for Art Writing i efteråret 2013. Seminaret er en foreløbig kulmination i forhold til at få etableret tværkunstneriske uddannelsesforløb for Art Writing. Programmet byder på oplæg af en række danske og udenlandske kunstnere, forfattere, undervisere, teoretikere og kritikere.</t>
  </si>
  <si>
    <t>Litteraturcentret vil oprette et videnscenter for Art Writing. Videnscentret skal bl.a. rumme et arkiv, en festival, et netværk og desuden arbejde intensivt med vidensdeling og formindling samt et uddannelsesforløb. Seminaret 13.-15. marts er den foreløbige kulmination på kortlægning af feltet og research af samarbejdspartnere mv. Seminarprogrammet byder på oplæg af danske og udenlandske kunstnere, undervisere, teoretikere og kritikere. På seminaret diskuteres bl.a. undervisningsmetoder.</t>
  </si>
  <si>
    <t>Kulturringsløbet</t>
  </si>
  <si>
    <t>Kulturring Østjylland</t>
  </si>
  <si>
    <t>www.skanderborg.dk www.kulturringoj.dk Kulturaftalens økonomi for Kulturring Østjylland administreres af Kultur Borgere Planlægning, Skanderborg Kommune.</t>
  </si>
  <si>
    <t>Der bevilges tilskud til konsulentbistand, workshops og præsentationsmateriale.</t>
  </si>
  <si>
    <t>Ung I Aarhus 2017</t>
  </si>
  <si>
    <t>Ung I Aarhus, Aarhus Kommune</t>
  </si>
  <si>
    <t>www.ungiaarhus.dk, www.gelleraps.dk</t>
  </si>
  <si>
    <t>Ungefestival, projektmageruddannelse</t>
  </si>
  <si>
    <t>Børn og film</t>
  </si>
  <si>
    <t>Øst for Paradis</t>
  </si>
  <si>
    <t>www.paradisbio.dk</t>
  </si>
  <si>
    <t>Et Europæisk Filmnetværk / Cannes filmfestival i Paradis</t>
  </si>
  <si>
    <t>Det Scenograferede Bylandskab</t>
  </si>
  <si>
    <t>Teater Refleksion</t>
  </si>
  <si>
    <t>www.refleksion.dk www.redia.dk</t>
  </si>
  <si>
    <t>projektudvikling, projektbeskrivelser, lave samarbejdsaftaler samt fundraising til projektet.</t>
  </si>
  <si>
    <t>projektudvikling,projektbeskrivelser,lave samarbejdsaftaler, søge projektmidler</t>
  </si>
  <si>
    <t>cultural Entrepreneurs program</t>
  </si>
  <si>
    <t>Kaospiloterne</t>
  </si>
  <si>
    <t>www.kaospilot.dk</t>
  </si>
  <si>
    <t>at invitere en nøje udvalgt gruppe mennesker fra rundt omkring Europa til at følge et specielt tvær-fagligt uddannelsesprogram. Målet er 20-25 personer pr. år. Ud-dannelsen skal undersøge og afsøge, kultur kan hjælpe med at løse nogle af verdens store udfordringer såvel som undersøge hvordan kultur kan drive udviklingen af nye entreprenurielle aktiviteter. I 2013 testes idéen af overfor partnere, samt konceptualiseres</t>
  </si>
  <si>
    <t>Formålet med dette projekt er at invitere en nøje udvalgt gruppe mennesker fra rundt omkring Europa til at følge et specielt tvær-fagligt uddannelsesprogram. Målet er 20-25 personer pr. år. Ud-dannelsen skal undersøge og afsøge, kultur kan hjælpe med at løse nogle af verdens store udfordringer såvel som undersøge hvordan kultur kan drive udviklingen af nye entreprenurielle aktiviteter. I 2013 testes idéen af overfor partnere, samt konceptualiseres</t>
  </si>
  <si>
    <t>Fresh Eyes -Euroean Artists Rethink Aarhus</t>
  </si>
  <si>
    <t>IMAGE-CENTER FOR FOTOGRAFI</t>
  </si>
  <si>
    <t>Galleri Image</t>
  </si>
  <si>
    <t>www.galleriimage.dk</t>
  </si>
  <si>
    <t>igangsætning og videre udviklingsarbejde af projektet. To kunstnere inviteres til at opholde sig i Aarhus i ca. 14 dage. det bevilgede beløb skal dække deres rejse, ophold og honorar samt workshop og produktionsomkostninger. Envidere skal beløbet dække administration og videreudvikling af projektet</t>
  </si>
  <si>
    <t>igansætning og videre udviklingsarbejde af projektet. To kunstnere inviteres til at opholde sig i Aarhus i ca. 14 dage. det bevilligede beløb skal dække deres rejse, ophold og honorar samt work shop og prokuktionsomkosninger. Envidere skal beløbet dække administartion og videreudvikling af projektet</t>
  </si>
  <si>
    <t>?Kunsttriennale?</t>
  </si>
  <si>
    <t>Aarhus C</t>
  </si>
  <si>
    <t>Kunsttriennalen skal være en tilbagevendende begivenhed i regionen, hvor en gruppe af danske og internationale kuratorer sætter dagsordenen. Det første år udvikler kuratorteamet temarammer og nøglespørgsmål. Andet år inviteres et antal kunstnere til at deltage i en base camp af ca. 1-2 ugers varighed, hvor samarbejder og egnede steder til kunstprojekter udforskes. Det tredje år producerer kunstnerne værker i relation til de udvalgte temaer og steder on location og i sparring med kuratorteamet.</t>
  </si>
  <si>
    <t>Digital formidling af Spøttrup Borg</t>
  </si>
  <si>
    <t>MMEx - Meaning Making Experiece og Spøttrup Borg</t>
  </si>
  <si>
    <t>http://www.mmex.dk http://www.spottrupborg.dk</t>
  </si>
  <si>
    <t>Tilskud til udviklingsforløb inden for feltet publikumsudvikling</t>
  </si>
  <si>
    <t>Forprojektet består dels af brugerinddragende og emnespecifikke workshopaktiviteter, dels videns- og erfaringsindsamlig via workshops med professionelle aktører med viden om scenografi, arkitektur, storytelling m.m. Projektet støttes af Region Midt</t>
  </si>
  <si>
    <t>Ord i øjet - visuel poesi</t>
  </si>
  <si>
    <t>Landsforeningen Børn, Kunst og Billeder</t>
  </si>
  <si>
    <t>Gennem workshops, skoleprojekter og konference sættes der fokus på skrift og bogstaver i kunsten, på bogen som objekt, papirkunst og bogstavvandringer / find dit lokale alfabet i omgivelserne. I 2013 laves der lokale workshops og bogstavvandringer. Erfaringer indsamles og videreformidles af Børn, Kunst og Billeder. Erfaringsudveksling, videndeling og overbygning på temaet foregår på en konference i Silkeborg i begyndelen af november.</t>
  </si>
  <si>
    <t>Kultur i dagligdagen for 0-6 årige</t>
  </si>
  <si>
    <t>KULTURPRINSEN</t>
  </si>
  <si>
    <t>Kulturprinsen</t>
  </si>
  <si>
    <t>www.kulturprinsen.dk</t>
  </si>
  <si>
    <t>Trædesten / Den Blå Planet</t>
  </si>
  <si>
    <t>Trædesten giver børn og unge mulighed for at udfolde deres kreativitet som skabende og udøvende aktører i store kulturprojekter, hvor de producerer tekster, musik, animationer og danse, hvor hele materialet sættes sammen af professionelle kunstnere, og hvor man i fællesskab finder frem til netop det udtryk, der giver mulighed for den optimale udførelse. Resultatet kan blive en cirkusforestilling, en performance eller en koncertopførelse i rum eller på steder, hvor børn og unge færdes til daglig</t>
  </si>
  <si>
    <t>Forum for Børn og ungekultur i Region Midt</t>
  </si>
  <si>
    <t>8 styregruppemøder + døgnseminar for initiativgruppen. Fælles seminardag 30.1, kortlægning af projekter og afdækning af behov. Udarbejdelse af detaljeret samlet projektbeskrivelse og budgetter. 14-18. Forankring af regionale projekter. Kontakt m. Andre ECOC byer.</t>
  </si>
  <si>
    <t>Efter seminardagen den 30. januar 2013 med 60 deltagere blev det klart, at der blandt regionens projektholdere er et stort ønske om videndeling og samarbejde. Desuden udtrykker mange et behov for opkvalificering ift. eksempelvis fundraising, erhvervs samarbejde, europæiske samarbejder mv. BUM er et videnscenter, som koordinerer og faciliterer disse behov med henblik på at opnå en højere grad af videndeling, samt medvirke til at skabe flere tværkommunale og tværfaglige kulturaktiviter for børn og</t>
  </si>
  <si>
    <t>Radar [REAL]</t>
  </si>
  <si>
    <t>www.real.radarlive.dk</t>
  </si>
  <si>
    <t>Musik i sansezonen i Kildebjerg Ry</t>
  </si>
  <si>
    <t>Kildebjerg Ry A/S</t>
  </si>
  <si>
    <t>www.kildebjerg-ry.dk, www.pulsparken-ry.dk</t>
  </si>
  <si>
    <t>Der gives tilskud til udvikling af aktiviteter i Pulsparken Ry i 2013</t>
  </si>
  <si>
    <t>Udvikling af aktiviteter i Pulsparken Ry</t>
  </si>
  <si>
    <t>On the silk road</t>
  </si>
  <si>
    <t>Aarhus Teater</t>
  </si>
  <si>
    <t>www.aarhusteater.dk</t>
  </si>
  <si>
    <t>To travel the Silk Route from Beijing to Stockholm and to make a broadcast quality film of the experience. This film will be used in the production and as part of an accompanying documentary. The director Mick Gordon, a Producer and a Dramaturgy will visit Stockholm and St Petersberg. In Stockholm they will research the Birka Buddah, which remains the inspiration for the project and will begin co-production conversations with Dramaten in Stockholm and the Mariinksky Theatre in St. Petersberg.</t>
  </si>
  <si>
    <t>Babtouma</t>
  </si>
  <si>
    <t>Gøglerproduktionsskolen</t>
  </si>
  <si>
    <t>www.goglerskolen.dk</t>
  </si>
  <si>
    <t>Projektkoordinering, Internationle residencies, Workshops med internationale samarbejdspartnere, Talentudvikling, Forprojekt på Godsbanen, Tværdisciplinært samarbejde med break, dabke-dans, cirkus og rap.</t>
  </si>
  <si>
    <t>projektkoordinering; internationle residencies; workshops med internationale samarbejdspartnere; talentudvikling; forprojekt på Godsbanen; tværdisciplinært samarbejde med break, dabke-dans, cirkus og rap.</t>
  </si>
  <si>
    <t>exploratoriet</t>
  </si>
  <si>
    <t>KaosPiloterne/Bo Blaabjerg</t>
  </si>
  <si>
    <t>Udvikling, planlægning og afvikling af exploratoriet, som forventes at afvikles i uge 41 i Filmbyen eller Godsbanen.</t>
  </si>
  <si>
    <t>Radicals in Residence</t>
  </si>
  <si>
    <t>Der inviteres en række radikale kunstnere fra Europa til Aarhus, hvor de vil afholde åbne workshops, udstilling og samtaler.</t>
  </si>
  <si>
    <t>Silkeborg Ildfestregatta</t>
  </si>
  <si>
    <t>Silkeborg Turist- og Regattaforening</t>
  </si>
  <si>
    <t>www.silkeborgturistforening.dk</t>
  </si>
  <si>
    <t>Opstart af RArt symposium v. Regatta 2014. Sommer kursus for ild-vand-lys-lyd. kontaktskabelse til ECOC byer og kunstnere. Projektbeskrivelse-kuratering-fundraising. Samarbejder og undersøgelser af begrebet "arbejde i Jorns ånd". Opstart af fyrværkeri samarbejde med Danske Festfyrværker og kontakter til Europiske Festfyrværker - Møder med myndigheder. Udarbejde plan for deltagelse. Opstart på bygning af stålaffyringspontoner. Udarbejdelse af Hjemmeside og markedsføreing matt.</t>
  </si>
  <si>
    <t>Recidencies // Godsbanen</t>
  </si>
  <si>
    <t>Godsbanen (institutionen)</t>
  </si>
  <si>
    <t>Vi vil udarbejde gennemgående recidency-koncept og -strategi for Godsbanen. Vi vil etablere kontakt og skabe netværk med ledere fra inspirerende Europæiske kulturhuse. Vi vil have en eller flere af disse ledere i residency på Godsbanen og skabe en platform for udveksling af viden, kompetencer og erfaringer. Vi vil arbejde på at bringe denne viden i spil med både andre kulturelle aktører, uddannelser og erhvervsliv.</t>
  </si>
  <si>
    <t>RUM til leg og læring</t>
  </si>
  <si>
    <t>RULL, Børn &amp; Unge Aarhus Kommune</t>
  </si>
  <si>
    <t>www.aarhus.dk/RULL</t>
  </si>
  <si>
    <t>Der bevilges et samlet tilskud til udviklingsaktiviteter og temauge i 2013: I foråret 2013 afvikles en konference om læringsmiljøets betydning for læringseffekten som grundlag for efterfølgende forskningsprojekter om emnet og for en summer school om læringsmiljøer, herunder udvikling af mobile læringsmiljøer. Derudover afvikles en temauge om læringsmiljøer på skolen.</t>
  </si>
  <si>
    <t>I foråret 2013 afvikles en konference om læringsmiljøets betydning for læringseffekten som grundlag for efterfølgende forskningsprojekter om emnet og for en summer school om læringsmiljøer, herunder udvikling af mobile læringsmiljøer. Derudover afvikles en temauge om læringsmiljøer på skolen.</t>
  </si>
  <si>
    <t>Europæiske møder og netværk - Project Fair 2013</t>
  </si>
  <si>
    <t>Kulturhusene i Danmark</t>
  </si>
  <si>
    <t>www.kulturhusene.dk</t>
  </si>
  <si>
    <t>Europæisk netværksmøde målrettet ansatte i europæiske kulturhuse mhp. udvikling og udveksling af viden om kulturproduktion i europæiske kulturhuse</t>
  </si>
  <si>
    <t>Europæisk netværksmøde målrettet ansatte i europæiske kulturhuse mhp. uvikling og uveksling af viden om kulturproduktion i europæiske kulturhuse</t>
  </si>
  <si>
    <t>Kreativitetens Vidder</t>
  </si>
  <si>
    <t>Museum Ovartaci</t>
  </si>
  <si>
    <t>www.ovartaci.dk</t>
  </si>
  <si>
    <t>Opbygning af bredt og utraditionelt samarbejde med organisationer, der inspirerer og indvirker på recoveryprocesser hos mennesker med psykisk sygdom. I 2013 ansættes projektleder, afvikles organisatorisk inspirationsdag, forberedes kick-off konference i 2014 samt indrettes kunstværksted til brug for undervisning og arbejde med kunstnerisk udtryk.</t>
  </si>
  <si>
    <t>Opbygning af bredt og utraditionelt samarbejde med organisationer, der inspirerer og indvirker på recoveryprocesser hos mennesker med psykisk sygdom. I 2013 ansættes projektleder, afvikles organisatorisk inspirationsdag, forberedes kick-off konference i 2014 samt indrettes kunstværksted til brug for undervisning og arbejde med kunstnerisk udtryk. Partnere er Aarhus Universitets Hospital, Risskov, FO Aarhus, Aalborg Universitet og Region Midtjylland</t>
  </si>
  <si>
    <t>Grøn Blok i Gellerup</t>
  </si>
  <si>
    <t>www.creativeenterprise.dk www.centerforurbankunst.dk www.artlight.dk www.nicolaijuhler.wordpress.com</t>
  </si>
  <si>
    <t>I 2013 udvikles pilotprojekt som afsæt for udvikling af koncept for større satsning på begrønning af byens rum de kommende år, kulminerende i 2017. Pilotprojektet fungerer samtidig som opstartssamarbejde med de lokale ggrønne ideer og projekter i Gellerup Verdens Haver og Gellerup Urban Gardenig.</t>
  </si>
  <si>
    <t>udvikling af projektet</t>
  </si>
  <si>
    <t>and lab</t>
  </si>
  <si>
    <t>AND - Center for arkitektur, ny teknologi og design</t>
  </si>
  <si>
    <t>www.aarhus.dk/and</t>
  </si>
  <si>
    <t>Der bevilges tilskud til koncept- og metodeudvikling og procesfacilitering inden for borgerinddragelse og byprojekter samt afprøvning og afdækning af behov indenfor innovativ formidling og projekter i byudvikling.</t>
  </si>
  <si>
    <t>Tilskud til koncept- og metodeudvikling og procesfacilitering inden for borgerinddragelse og byprojekter samt afprøvning og afdækning af behov indenfor innovativ formidling og projekter i byudvikling.</t>
  </si>
  <si>
    <t>Erhvervs- og kulturplatform</t>
  </si>
  <si>
    <t>Erhverv Aarhus</t>
  </si>
  <si>
    <t>www.erhvervaarhus.dk</t>
  </si>
  <si>
    <t>- Indhente kompetenceprofiler - - Formidling og markedsføring af bestyrelsesboardet- - Udbygning af bestyrelsesboardet-- Afholde bilaterale møder med projekter og erhvervspersoner-- Etablere connections mellem kulturprojekter og erhvervsliv-- Informere og holde kontakt med 2017 erhvervsklyngerne - - 2017-stormøde - - Evaluering + status</t>
  </si>
  <si>
    <t>Kraftværket.com</t>
  </si>
  <si>
    <t>Syddjurs Kommune</t>
  </si>
  <si>
    <t>www.syddjurs.dk https://da-dk.facebook.com/Kraftvaerketcom</t>
  </si>
  <si>
    <t>Der bevilges tilskud til løn, administation, rejser, workshops og seminarer.</t>
  </si>
  <si>
    <t>2013 vil blive brugt på at skabe engagement, tilknytning, og masser af indhold. Med det formål at kvalificere Kraftværket.com til at lave målrettede, kreative og nyskabende aktiviteter af høj kvalitet. Et arbejde i 2013 som vil skabe grobund for flere, og andre aktiviteter i de kommende år. Dermed bliver fokus for aktiviteterne i 2013, at få skabt aktiviteter i kraftværket.com. Arrangementer, som i forsk. grad vil forholde sig lokalt, regionalt/nationalt, og internationalt</t>
  </si>
  <si>
    <t>Nyskabende Midtbyprojekter</t>
  </si>
  <si>
    <t>Horsens Kommune Kulturafdeling v. Ole Wolf</t>
  </si>
  <si>
    <t>http://www.horsenskom.dk/KulturOgFritid.aspx</t>
  </si>
  <si>
    <t>Der bevilges tilskud til, at der gennemføres et fælles udviklingsforløb, med en indledende workshop og evt. konkrete testforløb i udvalgte byrum.</t>
  </si>
  <si>
    <t>De deltagende kommuner skal alle til at omdanne byområder. Erfaringer fra tilsvarende projekter viser, at man til trods for de sympatiske intentioner om at skabe byliv ofte ender med triste områder, der ikke bliver brugt. Projekt skal bidrage til, at de planlagte omdannelsesprojekter lykkes. Det skal ske ved at tage udgangspunkt i områdernes kulturelle ressourcer. I 2013 gennemføres et fælles udviklingsforløb, med en indledende workshop og evt. konkrete testforløb i udvalgte byrum.</t>
  </si>
  <si>
    <t>Ruter og Spor, udviklingsseminar</t>
  </si>
  <si>
    <t>Kulturring Østjylland, Ruter og Spor Klynge</t>
  </si>
  <si>
    <t>www.kulturringoj.dk www.skanderborg.dk Kulturring Østjyllands økonomiske administration sker hos Skanderborg Kommune, afd. Kultur og Fritid</t>
  </si>
  <si>
    <t>Der gives tilskud til udviklingsseminar i juni 2013 ifm. med afholdelse af Sculpture by the Sea.</t>
  </si>
  <si>
    <t>Klyngen af projektholdere vedr. kulturlandskaber arbejder med udviklings- og arrangementstiltag, som har en række fælles udfordringer mht. målsætning, markedsføring, tidsplanlægning,geografisk logistik, digitale platforme, kommunikation og ikke mindst mht. det internationale perspektiv. Disse udfordringer kan gentænkes som brændstof til udvikling af projekterne, kommunikations- og profileringsstrategi.</t>
  </si>
  <si>
    <t>Leg i det urbane landskab</t>
  </si>
  <si>
    <t>Idrættens Analyseinstitut</t>
  </si>
  <si>
    <t>www.idan.dk www.playthegame.org</t>
  </si>
  <si>
    <t>Idé- og projektudvikling på inddragelse af sport, motion og bevægelse i byens rum på nye og engagerende måder, der udfordrer og udvikler organiseringsformer, samspillet mellem krop, kultur og byrum og traditionelle idrætsgrene og bevægelsesformer.</t>
  </si>
  <si>
    <t>AARHUS FILMFESTIVAL</t>
  </si>
  <si>
    <t>Foreningen Aarhus Filmfestival</t>
  </si>
  <si>
    <t>www.aarhusfilmfestival.dk</t>
  </si>
  <si>
    <t>Bevilling af tilskud til gentænkning af AAFFs aktiviteter og måden at møde publikum på. Rejser, research, netværksudbygning, strategiarbejde, finansiering, kommunikation.</t>
  </si>
  <si>
    <t>Gentænkning af AAFFs aktiviteter og måden at møde publikum på. Rejser, research, netværksudbygning, strategiarbejde, finansiering, kommunikation.</t>
  </si>
  <si>
    <t>Danmarks grimmeste festival</t>
  </si>
  <si>
    <t>TIlskud til udviklingsaktiviteter i forbindelse med festivalen i 2013.</t>
  </si>
  <si>
    <t>Oppenheimer</t>
  </si>
  <si>
    <t>www.oppenheimer.dk</t>
  </si>
  <si>
    <t>Tilskud til udviklingsinitiativer i forbindelse med afvikling af Oppenheimer 2013</t>
  </si>
  <si>
    <t>Udviklingsinitiativer i forbindelse med afvikling af Oppenheimer 2013.</t>
  </si>
  <si>
    <t>Der bevilges tilskud til kvalificering af projektet: I 2013 arbejdes der på at udvikle begivenhedskulturen inden for streetmlijøet, herunder tværdisciplinære aktiviteter i Aarhus samt partnerskaber på tværs af sektorerne og andre aktører. Udviklingsmidlerne 2013 fra Fonden Aarhus 2017 skal ikke indgå i permanente anlægsfaciliteter.</t>
  </si>
  <si>
    <t>I 2013 arbejdes der på at udvikle begivenhedskulturen inden for streetmlijøet, herunder tværdisciplinære aktiviteter i Aarhus samt partnerskaber på tværs af sektorerne og andre aktører.</t>
  </si>
  <si>
    <t>EXPO (Design Life) - begge arbejdstitler</t>
  </si>
  <si>
    <t>and+ Center for arkitetur, ny teknologi og design</t>
  </si>
  <si>
    <t>Tilskud til udvikling af koncept og temaer for EXPO platform gennem afholdelse af workshop i konsortiet og i bredere kreds.- analyse af markeder for kreative erhverv ift. satsninger.- samle partnerkreds i Danmark, f.eks. Eksportforeningen, brancheorganisationer inden for arkitektur og erhverv, relevante ministerier samt internationale partnere</t>
  </si>
  <si>
    <t>Projektplan for EXPO:- udvikle koncept og temaer for EXPO gennem afholdelse af workshop i konsortiet og i bredere kreds.- analyse af markeder for kreative erhverv ift. satsninger.- samle partnerkreds i Danmark, f.eks. Eksportforeningen, brancheorganisationer inden for arkitektur og erhverv, relevante ministerier samt internationale partnere.</t>
  </si>
  <si>
    <t>VIA 2017/ 2017 Akademi</t>
  </si>
  <si>
    <t>VIA University College</t>
  </si>
  <si>
    <t>http://www.viauc.dk/Sider/via-university-college.aspx</t>
  </si>
  <si>
    <t>Udvikling af projekter og partnerskaber, nedsættelse af arbejdesgruppe i VIA. Arbejdsgruppen faciliterer process internt i VIA for at identificere, initiere og videreudvikle konkrete projekter af relevans for partnerskabet. 2017 Akademiet: afholde workshop/ seminar på tværs af formelle og nonformelle læringsmiljøer i foråret. Lancering af 2017 Akademi uddannelsesforløb efteråret 2013</t>
  </si>
  <si>
    <t>Cross Roads is an ongoing project between Film Project Gellerup and Slum TV Mathare Kenya.It is a cultural exchange project. The objective is to break the stereotypical boundaries set up by the society by giving an unbiased account of life in the ghetto. The activities will be shooting the documentary with a participant from Kenya, screening the documentary, exhibition and workshop.The documentary is to educate the general public that with proper initiative, the youth in the Ghetto can also excel and have a normal life despite the challenges occasioned by the environment. The first phase was done in Kenya in October 2012, the 2nd phase will be done in Denmark in June 2013. The grant i given to completing the 2nd phase of the documentary. The activities undertake in 2013 will have emphasis in Brabrand/Gellerup and the surrounding Ghetto. This will involve a trip to Denmark from at least one participant from Mathare Kenya who will be the subject of the documentary here. The duration it will take to complete the documentary is two weeks.</t>
  </si>
  <si>
    <t>Crossroads is an ongoing project between Film Project Gellerup and Slum TV Mathare Kenya.It is a cultural exchange project. The objective is to break the stereotypical boundaries set up by the society by giving an unbiased account of life in the ghetto. The activities will be shooting the documentary with a participant from kenya,screening the documentary, exhibition and workshop.The first phase was done in Kenya in Oct. 2012, the 2nd phase will be done in Denmark in june2013.</t>
  </si>
  <si>
    <t>Master i kulturelt entreprenørskab</t>
  </si>
  <si>
    <t>Studie- og researchrejse til Umeå Universitet, hvor de har en kandidatuddannelse indefor kulturentreprenørskab og i forvejen har samarbejde med Kaospiloterne. Målet er at udbygge disse kontakter, søge sparring og høste af svenskernes erfaring, både blandt undervisere og studerende på kulturentreprenørområdet.</t>
  </si>
  <si>
    <t>Studierejse til Umeå universitet hvor de har en kandidatuddannelse indefor kulturentreprenørskab, og i forvejen har et samarbejde i stand med Kaospiloterne. Målet er at udbygge disse kontakter, søge sparring, og høste af svenskernes erfaring, både blandt undervisere og studerende på kulturentreprenør-området</t>
  </si>
  <si>
    <t>Tegnefestival 2013 og 14</t>
  </si>
  <si>
    <t>Tegnefestival</t>
  </si>
  <si>
    <t>www.tegnefestival.dk http://www.tv2oj.dk/arkiv/2013/04/29?video_id=36452&amp;autoplay=1 www.billedskolenhorsens.dk</t>
  </si>
  <si>
    <t>Invitation af fem til ti af landets store Billedskoler under Tegnefestival. Disse Billedskoler skønnes at kunne styrke selve DM i Tegning weekenden, med ekstraor-dinærer design- og kunstprojekter i hele Horsens og på Horsens Kunstmuseum. AFviling af en SommerCAMP i tegning og animation. Horsens Kunstmuseum og Horsens midtby. Her samles talenter fra hele landet, heriblandt årets vindere fra DM i Tegning til en 4 dages workshop. TIl CAMP inviteres 2 workshopholdere fra Sankt Petersborg.</t>
  </si>
  <si>
    <t>Tilskud til afvikling af en SommerCAMP i tegning og animation. Horsens Kunstmuseum og Horsens midtby. Her samles talenter fra hele landet, heriblandt årets vindere fra DM i Tegning til en 4 dages workshop. TIl CAMP inviteres 2 workshopholdere fra Sankt Petersborg.</t>
  </si>
  <si>
    <t>Kraftværket.com / Street event for Street Culture klyngen</t>
  </si>
  <si>
    <t>www.syddjurs.dk</t>
  </si>
  <si>
    <t>Formålet med tilskuddet er at støtte en event, der er et samarbejde mellem Kraftværket, 2017 og SkateMusicPark. Den skal sætte fokus på street kultur i regionalt og nationalt perspektiv.Helt konkret vil der i løbet af eventen være jams, musik, graffitimalere, opvisninger og konkurrencer, workshops, fokus på gadeidrættens sammenhæng og organisering og meget mere.</t>
  </si>
  <si>
    <t>Eventen er et samarbejde mellem Kraftværket, 2017 og SkateMusicPark. Den skal sætte fokus på street kultur i regionalt og nationalt perspektiv.Helt konkret vil der i løbet af weekenden være Jams, musik, graffitimalere, opvisninger og konkurrencer, workshops, fokus på gadeidrættens sammenhæng og organisering og meget mere.</t>
  </si>
  <si>
    <t>Rethink 2017</t>
  </si>
  <si>
    <t>www.aarhus2017.dk/sites/default/files/u7/call for papers for the interdisciplinary conference.pdf</t>
  </si>
  <si>
    <t>I november 2013 afholder Aarhus Universitet i samarbejde med Aarhus 2017 den første af en række årlige konferencer frem mod 2017. Temaet for dette års konference RETHINK Participatory Citizenship med fokus på medborgerskab, deltagelseskultur og borgerinddragelse i en urban, digital og æstetisk kontekst. Til konferencen vil der blive præsenteret forskning i og projekter om fx kunst i byrummet, deltagelse og inddragelse som fænomen, nye aktivismeformer, digital deltagelse og mobilisering, kreative industrier, deltagelsesbaseret kunst, turisme, arkitekturog film. Formålet med konferencen er at styrke relationerne mellem Aarhus 2017, Aarhus Universitets internationale forskningsmiljøer og byens borgere og kreative aktører og institutioner mhp. at igangsætte en række nye interessante projekter og samarbejdsrelationer.</t>
  </si>
  <si>
    <t>Rethink Participatory Citicenship November 2013</t>
  </si>
  <si>
    <t>Klynge: Oplevelses- og formidlingscentre</t>
  </si>
  <si>
    <t>KRAFT Powers of Nature</t>
  </si>
  <si>
    <t>www.kraftnet.com</t>
  </si>
  <si>
    <t>Formålet med bevillingen er at fremme samarbejdet i oplevelses- og formidlingscentre-klyngen og dermed skabe et fungerende netværk, der kan udvikle formidling af naturvidenskabeligt stof til børn og unge og derigennem opnå synergi.</t>
  </si>
  <si>
    <t>Målet med samarbejdet i oplevelses- og formidlingsklyngen er at skabe et fungerende netværk, der kan udvikle formidling af naturvidenskabeligt stof til børn og unge og derigennem opnå synergi.</t>
  </si>
  <si>
    <t>Mennesker i helhedsplanen</t>
  </si>
  <si>
    <t>Brabrand Boligforening</t>
  </si>
  <si>
    <t>www.bbbo.dk</t>
  </si>
  <si>
    <t>Forundersøgelse af formidlingsprojekt. Interviews, aftaler, priser mm. skal på plads til detaljeret projektbeskrivelse af projektet Mennesker i Helhedsplanen, hvor enkeltpersoners oplevelser af den fysiske helhedsplan i Gellerup og Toveshøj skal formidles, så den både er loyal over for mennesket og samtidig viser sammenhængen mellem de forskellige udsagn. Forprojektet er samtidig starten på et samarbejde ml. Det boligsociale Sekretariat og Aarhus 2017 i årene frem mod og i selve kulturhovedstadsåret.</t>
  </si>
  <si>
    <t>Forundersøgelse af formidlingsprojekt. Interviews, aftaler, priser mm. skal på plads til detaljeret projektbeskrivelse af projektet Mennesker i Helhedsplanen, hvor enkeltpersoners oplevelser af den fysiske helhedsplan i Gellerup og Toveshøj skal formidles, så den både er loyal over for mennesket og samtidig viser sammenhængen mellem de forskellige udsagn. Opgang2 løser opgaven på foranledning af Brabrand Boligforening.</t>
  </si>
  <si>
    <t>Arkitekturrute/løb</t>
  </si>
  <si>
    <t>and+ Center for arkitektur, ny teknologi og design</t>
  </si>
  <si>
    <t>at støtte udvikling af app'en MIN HAVN samt udstilling i DOME OF VISIONS og løbeevent; lanceredes til Arkitekturens Dag d. 1. okt. 2013. Formålet er at give Aarhus Ø en stemme og muligheder for at springe ud som bydel, der indtages af borgerne. MIN HAVN åbner med lydspots med personlige fortællinger øjnene op for, hvordan arkitektur og mennesker spiller sammen i bylivet på havnen. Efterfølgende indgået samarbejde med AUA om udvikling af undervis.tilbud &amp; udstilling i Pakhus 27. Derudover evaluering af projektet.</t>
  </si>
  <si>
    <t>Udvikling af app'en MIN HAVN samt udstilling i DOME OF VISIONS og løbeevent; lanceredes til Arkitekturens Dag d. 1. okt. 2013. Formålet er at give Aarhus Ø en stemme og muligheder for at springe ud som bydel, der indtages af borgerne. MIN HAVN åbner med lydspots med personlige fortællinger øjnene op for, hvordan arkitektur og mennesker spiller sammen i bylivet på havnen. Efterfølgende indgået samarbejde med AUA om udvikling af undervis.tilbud &amp; udstilling i Pakhus 27.Samt evaluering af projektet</t>
  </si>
  <si>
    <t>RECession festival 2013</t>
  </si>
  <si>
    <t>Frontløberne</t>
  </si>
  <si>
    <t>RECession festival</t>
  </si>
  <si>
    <t>www.recession.dk</t>
  </si>
  <si>
    <t>TIlskud til udvikling af festivalkoncept.</t>
  </si>
  <si>
    <t>Den 15. og 16. november præsenterer RECession bands fra ind- og udland indenfor Indierock, elektronisk og Neo-folk genren på spillestedet Radar, teater Katapult og HeadQuarters i Aarhus. 17 bands præsenteres.</t>
  </si>
  <si>
    <t>365TEKSTER</t>
  </si>
  <si>
    <t>365TEKSTER v. Aarhus Litteraturcenter &amp; Litteraturen på Scenen</t>
  </si>
  <si>
    <t>www.365tekster.dk www.litteraturen.nu</t>
  </si>
  <si>
    <t>Der bevilges tilskud til projektudvikling i forbindelse med projektet '365 TEKSTER', der gentænker formidling af litteratur og undersøger, hvordan tekst som kunstform kan formidles på nye måder og dermed nå nye læsere, lyttere og betragtere i det offentlige rum. Herunder tilskud til researchrejse, forfatterhonorar, tværkunstnerisk seminar/workshop samt etablering af hjemmeside.</t>
  </si>
  <si>
    <t>Projektledelse, etablering af hjemmeside, idéudvikling</t>
  </si>
  <si>
    <t>A Technicolor Dream Part4</t>
  </si>
  <si>
    <t>A Technicolor Dream Part 4</t>
  </si>
  <si>
    <t>www.atcd.dk</t>
  </si>
  <si>
    <t>Tilskud til udviklingsaktiviteter i 2013: Inspirationsdag, 2 dages Workshops, Konference for workshoppiloter</t>
  </si>
  <si>
    <t>Inspirationsdag, 2 dages Workshops, Konference for workshoppiloter</t>
  </si>
  <si>
    <t>Den gode galskabs festival / Sigøjnerfestival</t>
  </si>
  <si>
    <t>Sociale Forhold og Beskæftigelse, Aarhus Kommune</t>
  </si>
  <si>
    <t>Mindre sigøjnerfestival i Aarhus i efteråret 2013 i et samarbejde ml De Splittergale og Romano Suno fra Ungarn. I forbindelse med festivalen skal der i sommeren 2013 foretagers researchrejser til Ungarn, Rumænien og Bulgarien for at indgå aftale med diverse roma trupper om medvirken til sigøjnerfestivalen i Aarhus.</t>
  </si>
  <si>
    <t>Sigøjnerfestival i efteråret 2013, jf. budgetskema</t>
  </si>
  <si>
    <t>Den gode galskabs festival / Samskabelsesprojekt: "Du er født som menneske"</t>
  </si>
  <si>
    <t>Samskabelsesprojektet "Du er født som menneske" ifbm. projektet "Den gode galskab" mhp. at få handicappede og psykisk syge til at gå i dialog med borgerne på bl.a. uddannelsesinstitutionerne. På den måde skal der skabes øget inklusionen af de udsatte grupper, og åbnes op for nye måder at tænke recovery og inddragelse på. Projektet startes i efteråret 2013 som en forløber for efterfølgende aktiviteter i samarbejde mellem De Splittergale og VIA UC samt evt. andre uddannelsesinstitutioner.</t>
  </si>
  <si>
    <t>Samskabelsesprojekt: "Du er født som menneske", jf. budgetskema</t>
  </si>
  <si>
    <t>takeawayartmuseum</t>
  </si>
  <si>
    <t>Takeawayartmuseum Kunstforeningen Lieberty</t>
  </si>
  <si>
    <t>Tilskud til Take Away Art Museum - udviklingsaktiviteter ifm undersøgelse af kunstintitutionens rolle ift. landsbyudvikling.</t>
  </si>
  <si>
    <t>Udviklingsaktiviteter, der knytter kunstinstitutionen til landsbyudvikling</t>
  </si>
  <si>
    <t>Krestive væksthuse - opstart</t>
  </si>
  <si>
    <t>FÆNGSLET</t>
  </si>
  <si>
    <t>De kommende år etableres en række dynamiske miljøer for de kreative erhverv og kultursektoren i bevaringsværdige bygninger. Det drejer sig om FÆNGSLET i Horsens, Ny Malt Ebeltoft og Væksthuset Arsenalet i Viborg. De tre har bl.a et fælles mål om at bygningerne skal huse kontorfællesskaber der bl.a. sikrer kreativ energi og bidrager til tværgående samarbejde. At skabe kontorfællesskaber der opfylder dette kræves en bred afsøgning af erfaringer og viden hos nationale og internationale institutione</t>
  </si>
  <si>
    <t>European Jazz Orch. coll.</t>
  </si>
  <si>
    <t>Aarhus Jazz Orchestra</t>
  </si>
  <si>
    <t>ajazz.dk</t>
  </si>
  <si>
    <t>Tilskud gives til udvikling af musikalske projekter mellem Aarhus Jazz Orchestra og andre europæiske jazzorkestre, herunder tilskud til netværkrsmøder, kunstneriske samarbejder samt samarbejde med Orchestra National de Jazz.</t>
  </si>
  <si>
    <t>Udvikling af musikalske projekter med AJO og andre europæiske jazz orchestra</t>
  </si>
  <si>
    <t>SPOT Music, Film &amp; Interactive</t>
  </si>
  <si>
    <t>Filmby Aarhus</t>
  </si>
  <si>
    <t>www.filmbyaarhus.dk www.spotfestival.dk</t>
  </si>
  <si>
    <t>Fælles iscenesættelser på tværs af de tre spor - altså aktiviteter, der skaber værdi, der rækker ud over det enkelte spor. Det drejer sig om tværfaglige seminarer for branchefolk og fælles publikumsaktiviteter som fx samarbejder mellem filminstruktører og musikere, interaktive koncertoplevelser, kombinerede koncerter og filmvisninger, osv.</t>
  </si>
  <si>
    <t>Udvikling og afvikling af SPOT Music, Film &amp; Interactive</t>
  </si>
  <si>
    <t>Et park eksperiment/ Parkprojekt Aw!</t>
  </si>
  <si>
    <t>Marianne Jørgensen</t>
  </si>
  <si>
    <t>Parkprojektet Aw! kan laves bynært og er realistisk at nå til 2017 - jeg har modeller fra 2 arkitekter og 19 kunstnere og da jeg allerede har brugt flere år på at lave dette projekt som diskuterer den måde vi bor og lever på, er det tilgængeligt og bearbejdet i en grad som gør at det er muligt at etablere et varigt projekt så 2017 efterlader en skulpturpark.</t>
  </si>
  <si>
    <t>Parkprojektet Aw! kan laves bynært og er realistisk at nå til 2017 - jeg har modeller fra 2 arkitekter og 19 kunstnere og da jeg allerede har brugt flere år på at lave dette projekt som diskuterer den måde vi bor og lever på, er det tilgængeligt og bearbejdet i en grad som gør at det er muligt at etablere et varigt projekt så 2017 efterlader en skulpturpark. Jeg forestiller mig at projektet i 2017 skal være hjemsted for foredrag og diskussioner om hvordan vores byer udvikler sig og hvilke alte</t>
  </si>
  <si>
    <t>Kunstprojekt Selde</t>
  </si>
  <si>
    <t>Jelling</t>
  </si>
  <si>
    <t>www.lenenoer.dk https://www.facebook.com/groups/120899961423029/ https://www.facebook.com/pages/Kunstprojekt-Selde/137351356445676</t>
  </si>
  <si>
    <t>Der bevilges tilskud til projektudvikling, herunder kørsel og ophold i forbindelse med borgermøder, borgerevents og indvielser samt dokumentation og formidling.</t>
  </si>
  <si>
    <t>Kørsel og ophold i forbindelse med udviklingsprojekter såsom borgermøder, borgerevents, og indvielser. Dokumentation og formidling.</t>
  </si>
  <si>
    <t>Smart Sustainable Valley</t>
  </si>
  <si>
    <t>Global Citizen+</t>
  </si>
  <si>
    <t>Der bevilges tilskud til udviklingsaktiviteter i 2014 med det formål at kvalificere projektet Smart Sustainable Valley frem mode Programrunde 1.</t>
  </si>
  <si>
    <t>Holde Global Citizen+ og SSV oven vande, så pltform / event kan blive et aktiv for RETHINK, ikke kun indholdsmæssigt, men også ift. fundraising, herunder at sikre penge fra regeringen.</t>
  </si>
  <si>
    <t>United by the Music</t>
  </si>
  <si>
    <t>Sølund Musik Festival / Lasse Mortensen</t>
  </si>
  <si>
    <t>www.solundfestivalen.dk</t>
  </si>
  <si>
    <t>Der har været sonderende møder, strategimøder, mhp. realisering af projekt united by the music, et social-/kulturelt projekt for- og med mennesker med nedsat funktions evne. Projektet er et 8 dages seminar med indlagte workshops, oplæg mv. der skal danne fundamentet for årlige tilbagevende seminarer, der igen skal afstedkomme at udviklingshæmmede mennesker mødes, danner partnerskaber og udveksler kultur, levevis mv.</t>
  </si>
  <si>
    <t>Tilskud gives til udviklingsforløb i forbindelse med projektet 'Kunsten i bevægelse, herunder research og rejse til landsbyer og billedkunstnere på Cypern samt afvikling af konference og residencyforløb.</t>
  </si>
  <si>
    <t>Marts 2014: Research, starte op på udviklingsforløbet. Udarbejde informationsmateriale. Juni 2014: Rejser. Oktober 2014: Seminar. November 2014: Residency.</t>
  </si>
  <si>
    <t>Culture Week</t>
  </si>
  <si>
    <t>SPOT Festival</t>
  </si>
  <si>
    <t>www.spotfestival.dk</t>
  </si>
  <si>
    <t>Tilskud til udvikling og afvikling af SPOT Culture Week 2013.</t>
  </si>
  <si>
    <t>GoGreen -</t>
  </si>
  <si>
    <t>www.worldperfect.dk</t>
  </si>
  <si>
    <t>Der ydes tilskud til workshop i Skive i foråret 2014 med lokale nøglepersoner indenfor bæredygtig viden og bæredgytige oplevelser i Skive Kommune. Efter workshoppen laves idékatalog med erfaringer fra dagen.</t>
  </si>
  <si>
    <t>Workshop i Skive. Vi skal have samlet interessenter i Skive og kigge på hvad de kan inden for bæredygtighed.</t>
  </si>
  <si>
    <t>Royal de Luxe</t>
  </si>
  <si>
    <t>Randers EgnsTeater</t>
  </si>
  <si>
    <t>www.randersegnsteater.dk Bank: Østjysk Bank Reg. nr. 7230 Konto nr. 0002018949</t>
  </si>
  <si>
    <t>Der ydes tilskud til research og besøg fra Royal de Luxe, så der kan skabes et realistisk budget, samt påbegyndes udviklingen af en historie.</t>
  </si>
  <si>
    <t>Research og besøg fra Royal de Luxe, så der kan skabes et realistisk budget, samt påbegyndes udviklingen af en historie.</t>
  </si>
  <si>
    <t>Rethinking Culture and Business (or how to construct the perfect arts institution)</t>
  </si>
  <si>
    <t>Kunsthal Aarhus</t>
  </si>
  <si>
    <t>www.kunsthalaarhus.dk</t>
  </si>
  <si>
    <t>Der ydes tilskud til rejser, ophold, honorar og projektudvikling i 2013 i forbindelse med projektet 'Rethinking Culture and Business' v/Kunsthal Aarhus.</t>
  </si>
  <si>
    <t>Project start date May 2013. The project investigates and reconsiders models of cultural institutions in the new european economic landscape. It focuses on large scale cultural projects and periodic events (such as Manifesta, Documenta periodic art exhibition in Kassl, ARCO International Contemporary Art Fair in Madrid, Art Dubai and Sharja Biennale in United Arab Emirates, Helsinki and Wroclaw as European Capitals of Culture in 2000 and 2016 respectively) and their relationship to economy and l</t>
  </si>
  <si>
    <t>et alternativt, kunstnerisk samlingssted i et landsbymiljø</t>
  </si>
  <si>
    <t>www.gyllegallerie.com</t>
  </si>
  <si>
    <t>Et alternativt, kunstnerisk samlingssted i landsbymiljøet.</t>
  </si>
  <si>
    <t>Byen set fra Bugten</t>
  </si>
  <si>
    <t>Aarhus Searangers</t>
  </si>
  <si>
    <t>www.searangers.dk</t>
  </si>
  <si>
    <t>Produktion af 30 billeder og fortællinger af Byen set fra Aarhusbugten.</t>
  </si>
  <si>
    <t>Produktion af 30 foto's til fotoudstillingen Aarhus set fra Bugten</t>
  </si>
  <si>
    <t>Rethink Human Being</t>
  </si>
  <si>
    <t>Forberedelse og udvikling af Rehink Human Being og Aarhus Alternatives Festival. Herunder opbyggelse af organisation, fundraising, arr. af AAA m.m.</t>
  </si>
  <si>
    <t>Udvikle og realisere Aarhus Alternatives Festival</t>
  </si>
  <si>
    <t>Out Of The Box</t>
  </si>
  <si>
    <t>ProKK</t>
  </si>
  <si>
    <t>www.prokk.dk</t>
  </si>
  <si>
    <t>Der ydes tilskud til honorar, udviklingsarbejde og konceptbeskrivelse i forbindelse med udstillingsprojekter 2014-2017, herunder tilskud til tre en-dages workshops i foråret 2014 i forbindelse med den førstkommende udstilling EPIDEMICS samt en weekendworkshop i efteråret 2014 i forbindelse med kommende udstillinger. Et centralt emne vil være at tænke aktivistisk og være med til gentænke aktuelle sociale og miljømæssige problemstillinger og inddrage det i det kunstneriske arbejde.</t>
  </si>
  <si>
    <t>Workshops, udviklingsarbejde, konceptskrivning vedr. udstillingsprojekter 2014-2017</t>
  </si>
  <si>
    <t>Odin Teatret</t>
  </si>
  <si>
    <t>Lyd+Litteratur Festival 2013: Seminar og antologi</t>
  </si>
  <si>
    <t>http://365tekster.dk/ http://lips.dk/</t>
  </si>
  <si>
    <t>Lyd+Litteratur udforsker spændingsfeltet mellem ord- og lydkunst. Vi arbejder med dette kunstfelt ved afholdelse af seminarer, udstillinger og festival, samt ved udgivelse af antologier og kunstpublikationer. Lyd+Litteratur fungerer som arbejdende laboratorium og tager intiativ til samarbejder kunstformerne imellem. Instituttet ønsker på den måde at overraske, inspirere og udvide mulighederne for, hvordan litteratur (i både visuel, lydlig og narrativ forstand) og lyd.</t>
  </si>
  <si>
    <t>Lyd+Litteratur udforsker spændingsfeltet mellem ord- og lydkunst. Vi arbejder med dette kunstfelt ved afholdelse af seminarer, udstillinger og festival, samt ved udgivelse af antologier og kunstpublikationer. Lyd+Litteratur fungerer som arbejdende laboratorium og tager intiativ til samarbejder kunstformerne imellem. Instituttet ønsker på den måde at overraske, inspirere og udvide mulighederne for, hvordan litteratur (i både visuel, lydlig og narrativ forstand) og lyd (lige fra rytmisk musik o</t>
  </si>
  <si>
    <t>Strategiske projekter</t>
  </si>
  <si>
    <t>Hinnerup</t>
  </si>
  <si>
    <t>Projektet udvikler fysiske rum for dialog og en digital platform, der på tværs af tid og sted understøtter videreudvikling af landsbyer som bæredygtige samfund, måder at bruge den kulturelle og kreative sektor som løftestang for gentænkning af lokalområdet, fokus på landsbykultur som rollemodel for identitetsskabelse, fællesskab og initiativ, at man fremover tænker land og by som to sider af samme samfund, der bidrager med forskellige kvaliteter og overførsel af viden mellem landdistrikter i Danmark og i Europa gennem netværk og fælles projekter Gennem dialog, netværksdannelse og afdækning af landsbyidentiteter definerer og konkretiserer landsbyerne temaerne for Gentænk Landsbyen</t>
  </si>
  <si>
    <t>2014: Rum for netværk og dialog mellem landsbyerne, dels ved at afprøve forskellige former for fysisk møde, dels ved at udvikle en fælles kommunikationsplatform til inspiration, matchmaking og samarbejde (baseret på pilotforsøg i 2013 omkring netværk og research på den digitale platform). Sideløbende afprøves måder at afdække landsbyDNA: Workshops, byvandring, musik mv. På en landsbymesse vises resultater og idéer og indhold og form ved den digitale platform skærpes. Aktiviteterne og outcome af landsbymessen konkretiserer temaerne for Gentænk Landsbyen i 2015-18. 2015-18: Videreudvikling af aktiviteter, temaer og kompetenceudvikling i landsbyen og i forvaltningerne, fx med et landsbyspil, hvor muligheder og udfordringer udleves gennem et brætspil. Projektet udbredes i Europa. 2017: En messe for landsbyer fra hele Europa med happenings i landsbyerne og som bygger videre på aktiviteterne fra 2014-2016. 2018: April Village Month som årlig event startes op. Se i øvrigt projektplan.</t>
  </si>
  <si>
    <t>2014: Fysiske møder med fokus på netværk og dialog. LandsbyDNA afdækket via kreativt/kulturelt setup. Videreudvikling af det digitale mødested. Opsamling og videreudvikling på landsbymesse. 2015-16: Udvikling af projekter gennem partnerskaber, kulturudveksling mv. Udspringer af de netværk, der er skabt i 2014 og de som skabes via hjemmeside. 2017: En messe for landsbyer fra hele Europa (bygger på aktiviteterne fra 2014-2016). 2018: April Village Month med events og europæisk kulturudveksling</t>
  </si>
  <si>
    <t>Landdistriktsudvikling anskues traditionelt via fysisk planlægning og stopper ved kommunegrænserne. I projektet arbejdes der strategisk med at anvende den krea-tive og kulturelle sektor til at afdække landsbyens kendetegn og styrker. Denne til-gang fornyr måden at anskue muligheden for videreudvikling i lokalområderne. Projektet arbejder struktureret med at udvikle og facilitere netværk på tværs af kommune- og landegrænserne. Det sker dels ved de fysiske møder og dels via digitale, sociale platform. I stedet for at organisere sig ud fra geografi organiseres efter ressourcer og interesser. Projektet giver den enkelte landsby en platform for at tænke i klynger eller interessefællesskaber og ud over sognegrænsen. Via udsyn på tværs af kommune- og landegrænser styrkes muligheden for at tage hånd om sit eget. Projektet skaber videndeling og kompetenceudvikling i det kommunale landdistriktsarbejde, hvilket er med til at styrke kommunernes understøttelse af landsbyerne/ lokalområderne.</t>
  </si>
  <si>
    <t>I projektet skal den kulturelle og kreative sektor forsøge at håndtere udfordringer, der typisk har været forsøgt løst inden for fysisk planlægning/erhvervsudvikling. På den måde kan projektet være forbillede for videre tænkning og samarbejde på tværs af sektorer. Den kulturelle og kreative sektors netværk styrkes og der opnås ny viden gennem samarbejde med landsbysamfund både nationalt og internationalt. Erfaringerne kan bruges i deres videre virke inden for mere traditionelle kreative opgaver.</t>
  </si>
  <si>
    <t>Udfordringer og samfundssystemer er forskellige i Europa. Projektet viser forskellige måder at leve i, indrette og organisere europæiske lokalsamfund. Samarbejdet dyrkes blandt dem, der har behovet og starter mellem landsbyboerne, ikke via europæiske politikker og top-down-definerede programområder. Resultaterne kan herefter videreformidles til danske og europæiske politikere mhp. at sætte den retning på de politiske initiativer, så de afspejler de reelle behov.</t>
  </si>
  <si>
    <t>Projektet er et samarbejde mellem kommuner i Region Midtjylland. Der ligger skriftlig interesse for projektet fra 12 kommuner og der koordineres med regionens kulturaftaler. Aktiviteter i landsbyerne sker i samarbejde med hjemkommunerne. Øvrige samarbejdspartnere: Region Midtjyllands EU-kontor, LAG og landdistriktskonsulenter, Ministeriet for By Bolig og Landdistrikter, Wischmann Innovation om udvikling af digital platform (arbejdstitel: culturenet), Kunsten i bevægelse.</t>
  </si>
  <si>
    <t>Brabrand</t>
  </si>
  <si>
    <t>Billedstorm - tabu og forbud i kunst fra reformationen til i dag</t>
  </si>
  <si>
    <t>Museet for Religiøs Kunst</t>
  </si>
  <si>
    <t>www.mfrk.dk</t>
  </si>
  <si>
    <t>Billedstorm modtager tilskud fra Aarhus 2017 som et strategisk projekt, fordi projektet stiller spørgsmål til vores brug af billeder gennem et tæt samarbejde mellem tre museer på tværs af regionen. Vi synes, det er positivt, at projektet behandler billedtabuer gennem tre udstillinger og derigennem søger at skabe debat om den fælles europæiske identitet. Aarhus 2017 er derfor glad for at kunne yde et samlet tilskud i perioden 2015 - 2017 til projektet på 650.000 kr. Tilskuddet fordeles som følger:</t>
  </si>
  <si>
    <t>Lemvig</t>
  </si>
  <si>
    <t>Tanken bag forsknings- og udstillingsprojektet er at sætte fokus på ytringsfrihed og demokrati i Europa. Udstillingerne viser værker som strækker sig i tid fra renæssancen til i dag. På den måde bliver det muligt at præsenter og udforske vores fælles europæiske kulturarv, samt igangsætte en debat om ytringsfrihed i Europa i det. 21. århundrede.</t>
  </si>
  <si>
    <t>Billedstorm skal bestå af 3 udstillinger, som hver især undersøger deres område af debatten omkring tabuer i kunstens historiske Europa og nutidens billedbrug. I et forskningssymposium, som skal holdes på Kvindemuseet i Aarhus, vil vi sammen med Afdelingen for Æstetik og Kultur på Aarhus Universitet skabe et forum for videndeling og debat om brugen af billeder. Vi vil gøre vores til, at Aarhus 2017 huskes som en markant medspiller i den offentlige debat om europæisk kulturel identitet.</t>
  </si>
  <si>
    <t>Målgruppen vil være den bredde kulturinteresserede offentlighed. Vi vil også gøre en særlig indsats for at få skoleklasser ind og se udstillingerne. Udstillinger og symposium skal markedsføres gennem pressen, via annoncer, plakater, gennem institutionernes web- og facebook sider.</t>
  </si>
  <si>
    <t>Vi forventer os et besøgstal på omkring 50.000. Derudover vil vi arbejde på at udstillingen kan være med til at starte en bredere offentlig debat om tabu og billedbrug i Europa, som også kommer ud over landets grænser.</t>
  </si>
  <si>
    <t>At udforske tabuer og forbud i vores billedbrug bliver en måde at stille spørgsmål til - og gentænke den måde, vi bruger billeder på i dag i Europa. Vi vil ikke kun have kunstverdenen, men også offentlige meningsdannere, i tale i en bred dialog om vores brug af billeder.</t>
  </si>
  <si>
    <t>Forskningsantologien vil være det konkrete resultat, som bevarer og udbreder de erfaringer, vi gør os i opbygningen af de tre udstillinger. Det er vores håb, at udstillingen vil skabe synergi mellem institutionerne via formidlingen, således at publikum rejser fra den ene udstilling til den anden. Udstillingerne skal markedsføres målrettet omkring "det debatskabende" og demokratiets præmis i 2017 i forhold til billedbrug.</t>
  </si>
  <si>
    <t>Udstillinger, symposium og antologi vil blive opbygget og udfærdiget med det mål at skabe debat på europæisk plan. Værkudvalget vil vi finde rundt i Europa på museer, biblioteker og i privatsamlinger. De forskere og meningsdannere, som vi inviterer, vil komme fra mindst 3 andre europæiske lande end Danmark. Antologien vil blive trykt på engelsk (og evt. tysk) og søges udgivet på et relevant videnskabeligt forlag, således at den når langt ud.</t>
  </si>
  <si>
    <t>På den korte bane håber vi på omkring 50.000 besøgende på udstillinger og symposion, og vi vil søge at få antologien solgt gennem andre kanaler end museernes butikker. Vi vil arbejde på at få udstillingen videre, når stafetten går videre til en ny kulturby. Vi håber at få skabt en debat og dialog, som kan være en øjenåbner og skærpe synet på billedbrug i den brede offentlighed.</t>
  </si>
  <si>
    <t>Samarbejdet er det første mellem Kvindemuseet, Skovgaard Museet og Museet for Religiøs Kunst. Det er for flere af institutionerne første gang, et så stort et regionalt samarbejde gennemføres, og vi håber, at dette projekt kan danne en strategisk platform, som kan være grundlag for et videre samarbejde fremover. Projektet deles ligeligt mellem de tre parter, både i forhold til arbejdsindsats og økonomi. Vi håber på at få ansat en fælles projektassistent, som kan holde sammen på projektet.</t>
  </si>
  <si>
    <t>SPIRE17</t>
  </si>
  <si>
    <t>Smart Sustainable Vally er et ambitiøst projekt, der i 2017 samler 1000 europæiske unge på højskoler i Danmark, hvor de efterfølgende mødes i Aarhus Universitetspark til en stor international bæredygtighedskonference. Aarhus 2017 støtter projektet, der udvikler et nyt internationalt bæredygtighedsværktøj til bæredygtig økonomisk vækst. Projektet er forankret i et stærkt internationalt netværk. Aarhus 2017 er derfor glad for at kunne yde et samlet tilskud til projektet på 1.800.000 kr. Tilskuddet fordels som følger:</t>
  </si>
  <si>
    <t>2014-2016: Platformen for Bæredygtig Handling videreudvikles. Verdens første bud på, hvordan alle emner, alle redskaber og alle aktører inden for bæredygtighed kan samles i én struktur. 2015: GC samler (støttet af VELUX Fonden) 250-1.000 globale studerende på 5-12 højskoler. Efter opholdet arbejder deltagerne videre i deres hjemlande, og finder tre særligt dedikerede partnere, som de tager med til Smart Sustainable Valley i 2017. 2017: Smart Sustainable Valley samler 1.000-5.000 globale rising stars i 5-7 dage. 2018-: Smart Sustainable Valley-deltagerne arbejder videre lokalt og etablerer Action Spots i 50 lande, som kobles til Global Citizens Platform for Bæredygtig Handling.</t>
  </si>
  <si>
    <t>Smart Sustainable Valley hører under område 3, Værdier/Bæredygtighed, men har også afgørende betydning for et RETHINK af byen: &gt; 50% af Jordens befolkning bor i byer. Sådan har det været siden 2007. Urbaniseringen vil fortsætte. Stadig flere mennesker vil flytte til byen, og til MEGA CITIES med flere end 10 millioner indbyggere. Byerne bliver omdrejningspunktet for de kommende årtiers arbejde med bæredygtig økonomisk vækst. Den globale middelklasse forventes at vokse fra 1,5 milliarder i dag til 4,3 milliarder mennesker i 2030. Fantastisk! Problemet er, at business as usual kræver øget produktion. 50% flere fødevare. 45% mere energi. 30% mere vand. I løbet af 17 år. Svarende skal især findes i et RETHINK af byen. Udfordringen er, at et sådant RETHINK er ekstremt komplekst. Det bliver også nødvendigt med et RETHINK af metoder og samarbejdsformer. Det skal vi arbejde med før, under og efter Smart Sustainable Valley.</t>
  </si>
  <si>
    <t>1.: Videreudviklingen af GC's PLATFORM FOR BÆREDYGTIG HANDLING, som er verdens første bud på, hvordan det er muligt at strukturere alle emner, redskaber og aktører, som er relevante for arbejdet med bæredygtighed (vi har flere end 2.400 opslag). 2: Afholdelse af G9-GLOBAL YOUTH SUMMIT (støttet af VELUX Fonden) for 250-1.000 globale unge på højskole i 14 dage, sommeren 2015. Deltagerne arbejder videre hjemme og finder tre særligt engagerede aktører, som de tager med til Smart Sustainable Valley i 2017. 3: Afholdelse af SMART SUSTAINABLE VALLEY for 1.000-5.000, 5-7 dage i Aarhus Universitetspark i sommeren 2017. Virksomheder viser i praksis hvad de kan inden for bæredygtighed. Efterfølgende etableres Action Spots i 50 lande. Kobles til PLATFORM FOR BÆREDYGTIG HANDLING. Herudover: RETHINK af resurser blandt studerende, jobsøgende &amp; pensionister (GREEN GOLD &amp; GREY GOLD Modellen). RETHINK til fordel for at styrke ABC+ alliancen: Academia, Business, Civil Society + Politics.</t>
  </si>
  <si>
    <t>Vi forventer at: SAMLE 1.000-5.000 globale rising stars og 150 virksomheder i Smart Sustainable Valley. GRUNDLÆGGE Action Spots i 50 lande, når de 1.000-5.000 deltager er tilbage i hjemlande. UDVIKLE en unik, virtuel Platform for Bæredygtig Handling. SÆTTE Aarhus på verdenskortet, som centrum for det horisontale arbejde med bæredygtighed. VISE nye veje til brug af resurser blandt studerende, jobsøgende, pensionerede (Green &amp; Grey Gold). SKAFFE fast arbejde (internt/eksternt) til 50 jobsøgende i løbet af fem år. SIKRE ekstern funding på &gt;20 millioner SYNLIGGØRE potentialerne i ABC+ allliancen for bæredygtig økonomisk vækst. OPNÅ mediedækning i CNN eller lignende. TILTRÆKKE talere som Al Gore, Bono eller tilsvarende. SAMLE internationale samarbejdspartnere som FN, Verdensbanken, etc. TRÆKKE 10.000 besøgende til den alternative expo i Smart Sustainable Valley.</t>
  </si>
  <si>
    <t>Projektet har fokus på bæredygtighed, og vil resultere i en Platform for Bæredygtig Handling, som kan hvile i sig selv økonomisk. Projektet vil vise, hvordan kultur kan fremme engagement, empati, tillid, åbenhed, mangfoldighed og borger-til-borger deltagelse (demokrati). Helt centrale værdier i den store omstilling vi skal igennem personligt, lokalt og globalt. Vi kan i DK, via RETHINK og Smart Sustainable Valley, vise, hvordan det skal gøres OG finansieres.</t>
  </si>
  <si>
    <t>Projektet har allerede i dag yderst bred forankring. TJEK venligst vores partnerliste, den er imponerende og kun begyndelsen. Den afspejler ABC+ alliancen for bæredygtig økonomisk vækst. Kort sagt det brede tværfaglige samarbejde alle efterlyser MEN vi kan med Platformen for Bæredygtig Handling og Smart Sustainable Valley vise, hvordan samarbejdet kan organiseres OG finansieres. Det her ansøgte projekt vil placere os i en global frontgruppe, sammen med nogle af verdens tungeste partnere.</t>
  </si>
  <si>
    <t>FUNDING er i dag vanskeligere end på noget andet tidspunkt de seneste 15 år. Derfor opererer vi med en plan A for 5.000 deltagere og en plan B for 1.000 deltagere. Vores budget afspejler, at systematisk arbejde med bæredygtig økonomisk vækst kan trække stor ekstern funding. Eksempel: Kr. 1 million fra RETHINK trækker øjeblikkeligt 1 million fra Jobcenter = 12.000 timer/pr. år. Dén model vi har praktiseret i fire år. Vi tror på ekstern projektfunding på &gt; 20 millioner de kommende fire år.</t>
  </si>
  <si>
    <t>Aarhus Kommune</t>
  </si>
  <si>
    <t>Aarhus N</t>
  </si>
  <si>
    <t>KunstCentret Silkeborg Bad</t>
  </si>
  <si>
    <t>Silkeborg</t>
  </si>
  <si>
    <t>Rønde</t>
  </si>
  <si>
    <t>Global Jazz Explorer</t>
  </si>
  <si>
    <t>aarhusjazzorchestra.dk</t>
  </si>
  <si>
    <t>Jazz Orchestra Explorer modtager tilskud fra Aarhus 2017 som et strategisk projekt, fordi Aarhus Jazz Orchestra gentænker sig selv som kulturinstitution igennem tre spor: kunstnerisk udvikling, formidling og publikumsinddragelse. Vi synes, det er positivt, at Jazz Orchestra Explorer åbner op for nye samarbejdsformer både regionalt og internationalt, og vi lægger vægt på, at det er et ambitiøst strategisk projekt af høj kunstnerisk kvalitet, som samtidig er inviterende og inddragende for et bredt publikum. Aarhus 2017 er derfor glad for at kunne yde et samlet tilskud til projektet på 1.500.000 kr. Tilskuddet fordeles som følger:</t>
  </si>
  <si>
    <t>Koncerter, CD udgivelser evt Radio/TV. International bigband festival og workshop for unge jazztalenter. Formidlingskoncerter, Workshops. Kompetenceudvikling/Uddannelse Regionalt og internationalt netværksarbejde. Impact måling og borgerinddragelse.</t>
  </si>
  <si>
    <t>Markedsføring gentænkes i den digitale tidsalder. Eksisterende og potentielle publikumssegmenter: Jazz connaisseur, kunstneriske feinschmeckere, brede jazzpublikum, alment/tværkulturelt interesserede, Hr./Fru Danmark. Målgrupperne for formidlingssøljen: Elever, lærere og familie i ved skoler, musikskoler, konservatorier mm. samt proff./amatør musiklivet i Regionen og EU. Gennem samarbejder positionerer/brander vi projektet i forh.t. Danske og EU kulturorganisationer, festivaller, medier mv.</t>
  </si>
  <si>
    <t>samarbejdspartnere (Skoler, Musikskoler, Konservatorie) ved samtænkning af indhold/formidling i kunstneriske udviklingsprojekter. Bevidsthedsløft om musikalsk/kulturel identitet via global/national perspektivering. Konkrete formidlings- og borgerinddragelsesprojekter bliver en blivende del af AJO bidrag til regionens musikøkologi. Europæisk netværksarbejde inspirerer og udvikler AJO organisationen.</t>
  </si>
  <si>
    <t>Musikskoler/MGK/Konservatorier: Internationalt fagligt høje kunstneriske projekter samtænkes med nye formidlingsprojekter. Internationale netværk (EMC/EU bigbands, Kulturinstitutter, Musik i Syd) og Festivaler: Koncerter, Udveksling, Netværk, Orkesterudvikling, Fælles udgivelser (European Songbook). Kunst og kulturinstitutioner i Aarhus (herunder Filmby): Gentænkning af koncertformatet, publikumsudvikling og borgerinddragelse. Det Klg. Bibliotek: Stravinsky 2.0</t>
  </si>
  <si>
    <t>Art Writing Project modtager støtte fra Aarhus 2017 som et strategisk projekt, fordi projektet er ambitiøst i udviklingen af videnscenter for Art Writing. Vi synes, det er positivt, at projektet afsøger feltet mellem kunst og litteratur og udvikler formater til det specialiserede nicheområde, som Art Writing er. Vi mener desuden, at projektet har desuden stærke nationale samarbejdspartnere og lægger vægt på høj kvalitet i masterclasses, seminarer og udstillingen/festival. Aarhus 2017 er derfor glad for at kunne yde et samlet tilskud til projektet på 1.190.000 kr. Tilskuddet fordeles som følger:</t>
  </si>
  <si>
    <t>Art Writing er tekstbaseret kunst og eksperimenter. Programmet står på tre ben: MASTERCLASS, SEMINAR OG FESTIVAL/UDSTILLING. Formaterne udvikles, så de er gensidigt befrugtende og i et progressivt forløb, som kulminerer i 2017 og ender i 2018 med etableringen af Videnscenter for Art Writing i Aarhus. Hvert år har et fokusområde, som undersøges i masterclass, seminar og festival/udstilling. 2014: WORDS 3D: Text &amp; Installation &gt; tekst &gt; rum &gt; struktur 2015: INTIMACY: Text &amp; Performance &gt; krop &gt; sprog 2016: THE BIG SCALE: Text &amp; Architecture &gt; utopi &gt; megalomani 2017: CLOSE UP &amp; WIDE OPEN: Site-specific-text &gt; by &gt; rum De tre første år kvalificerer CLOSE UP &amp; WIDE OPEN i 2017.</t>
  </si>
  <si>
    <t>Kulminationen CLOSE UP &amp; WIDE OPEN finder sted i 2017: Stedbundne tekstværker vil ses som f.eks. plakater, objekter, digitale tekstinstallationer og høres af publikum gennem lydinstallationer. Værkerne problematiserer og kommenterer på alt det, som foregår i byen. På den måde indskriver Projekt Art Writing sig i 2017 i dette programområde som en form for mangefacetteret metakommentar. For Aarhus er det en unik chance for at drage nytte af et højt specialiseret kunstnerisk vidensfelt, der i kraft af dets udøveres forskelligartede baggrunde er en bank for kreative kernekompetencer og kritisk bevidsthed. Undersøgelser i byrummet vil afstedkomme tekstlige kommentarer af vidt forskellig karakter. Således vil CLOSE UP &amp; WIDE OPEN gennem hele året, tage fat i det nære og det fjerne og give anledning til forundring, overraskelse og inspiration hos borgerne, når de møder ordene i byen.</t>
  </si>
  <si>
    <t>Når kunsten med et projekt som Art Writing og med vid, overskud og nerve bevæger sig ud på de mest ubetrådte stier, er den altid i sig selv et udtryk for mangfoldigheden i vores kultur. En mangfoldighed som i forhold til et bredere publikum især kommer til udtryk i præsentationerne på vores udstillinger og festivaler. Ligeledes afspejler en kunstpraksis af denne karakter, demokratiets højeste aspirationer om at skabe gode betingelser for kunstnerisk skabelse, pluralisme og ytringsfrihed. I vores masterclassprogram vil vi gå efter at udvikle metoder, som kan sætte nye rammer og betingelser for den kunstneriske skabelsesproces.</t>
  </si>
  <si>
    <t>Programmet indeholder mange formater: F.eks. benyttes Åbne Scene som venue for seminarerne, der har såvel et teoretisk som et praktisk indhold og byder på oplæg, oplæsninger, diskussioner og talks. Der vil ligeledes være mindre performances, udstillinger, digital lyd-billeder og cross overs. Formatet testede vi på det internationale Art Writing seminar 2013. De internationale seminarer, masterclassprogrammer og festivaler/udstillinger finder sted hvert år i perioden 2014-2017.</t>
  </si>
  <si>
    <t>Målgruppe: - Udøvende fra de kunstneriske og performative fag - Folk fra de æstetiske/teoretiske fag, arkitektskoler og kulturinstitutioner - Alle, som interesserer sig for sprogets plasticitet og dets kunstneriske/æstetiske/kritiske potentialer - Byens borgere - 2017-gæster Programmet udbredes via et forgrenet netværk og vil tiltrække national og international interesse. Bidragyderne fungerer som ambassadører for de forskellige formater.</t>
  </si>
  <si>
    <t>Projekt Art Writing fremmer ny viden, netværk og kompetencer. Desuden vil vi styrke alliancer, der kan danne grobund for langsigtede udviklinger inden for kunst- og kultursektoren. Der er basis for tværfaglige (internationale) møder og samarbejder, fordi Art Writing rekrutterer fra så mange forskellige fagområder. De meget forskellige undersøgelsesområder inden for Art Writing er udviklende for nye ideer og tanker, der er kompetenceudviklende samt præger og inspirerer resten af samfundet.</t>
  </si>
  <si>
    <t>Projektet har internationale ambitioner og vil forankre og udvikle Art Writing-traditionen, skabe international udveksling, netværksdannelse og udvikling i samspil med danske og europæiske samarbejdspartnere. F.eks. danske og europæiske uddannelsesinstitutioner. Repræsentationen fra de mange internatioanle kunstnere, forskere og deltagere danner forum for europæiske fagligudvekslinger. F.eks. er der allerede udenlandsk interesse for deltagelse i masterclassprogrammet, juni 2014.</t>
  </si>
  <si>
    <t>Områdets kompetencer bliver bragt i spil i DK på en målrettet og fremtidssikret facon. Videnscenterets placering i Det Jyske Kunstakademi bidrager dels til at styrke akademiets konkurrenceevne og skabe grundlag for vigtige udadvendte, forskningsmæssige og undervisnings-relaterede udviklinger i dette regi. Arkitektskolerne, universiteterne, teaterskolerne, kunstakademierne og de kunstfaglige centre i DK vil drage nytte af det nationale Videnscenter for Art Writing i fremtiden.</t>
  </si>
  <si>
    <t>Styregruppen sikrer samarbejde og forankring: Rektor Pablo Llambias, Forfatterskolen, Rektor Jesper Rasmussen, Det Jyske Kunstakademi, Rektor Mikkel Bogh, Det Kgl. DK Kunstakademi, Lektor Kristoffer Ørum, Det Fynske Kunstakademi, Lektor Lars Kiel Bertelsen, Kunsthistorie AU, Lektor Dan Ringgaard, Nordisk Sprog og Litteratur AU, Mads Rosendahl Thomsen, Litteraturhistorie AU, Vicedekan Marianne Ping Huang, ARTS AU, Forfatter Ida Marie Hede og Forlægger Mathias Kokholm. Se samarbejdserklæringer</t>
  </si>
  <si>
    <t>Finansiering: - Egen finansiering 10% - Private og offentlige fonde mv. 30% - Sponsorbidrag 10% - Fonden 2017 50% Egen finansiering er reelt mere end de 10% i budgettet, da samarbejdspartnere også investerer mange ressourcer. Eks. på private fonde: Augustinus, Salling, Beckett Fonden og Den Obelske Fond (støtter opbygn. af institutioner og søges til Videnscentret). Foruden de danske fonde søges nordiske penge. Det kgl. Danske Kunstakademi stiller ekspertise til rådighed for EU-ansøgning.</t>
  </si>
  <si>
    <t>Viborg</t>
  </si>
  <si>
    <t>2017, bæredygtighed og borgerinddragelse</t>
  </si>
  <si>
    <t>www.energiakademiet.dk</t>
  </si>
  <si>
    <t>Samsø</t>
  </si>
  <si>
    <t>Samsø Energiakademi ønsker at bidrage til, at Aarhus 2017 opnår stor gennemslagskraft og synlighed. For at sikre aktiviteterne fortsætter efter 2017 vil Akademiet afholde af workshops , der opkvalificerer 2017 projekter til at blive ambassadører for de gennemgående 2017 kerneværdier, bæredygtighed og borgerinvolvering. Workshopperne vil blive efterfulgt at folkemøder og andre events på 2017 projekternes hjemmebane i de 19 kommuner. Sideløbende vil Akademiet benytte sit store international kontaktnetværk og anderkendelse til at skabe synlighed gennem afviklingen af en række netværksmøder og events for kommende kulturhovedstæder: Kulminerende med en stor bæredygtighedsfestival på Samsø i 20</t>
  </si>
  <si>
    <t>Samsø Energiakademi har fra starten været indplaceret under program området Rethink Værdier. De kapacitetsopbyggende aktiviteter i forbindelse med Energiakademiets tiltænkte rolle som rollemodel og inspirator vil dog også henvende sig til 2017 projekter under de andre programområder samt til de tværgående programstrategier Soft City og Kulturel Infrastruktur.</t>
  </si>
  <si>
    <t>Samsø Energiakademi vil være tovholder på 3 aktivitetsområder, der vil køre sideløbende i hele projektperioden frem til 2017. Aktivitet 1: Samsø Energiakademi som mentor, guide og rollemodel Kvalificering af godkendte 2017 projekters strategi for bæredygtighed og borgerdeltagelse, løbende deltagelse i workshop og seminarer. Udarbejdelse af en projektplan for borgerdeltagelse Aktivitet 2: Bæredygtighed og borgerinddragelse i praksis Opfølgning i regionens 19 kommuner, hvor 2017 projekterne afprøver deres strategi for at nå ud til borgerne. Deltagelse i 2017 debatmøder og andre lokale offentlige arrangementer. Aktivitet 3 International samarbejde og markedsføring Kortlægning og aktivering af regionale og internationale netværk og samarbejder, internationale kulturhovedstads netværksmøder og specialarrangementer kulminerende med afholdelse af en international bæredygtighedsfestival på Samsø i juni 2017.</t>
  </si>
  <si>
    <t>Aktiviteterne er møder og workshops på Energiakademiet og hos projekterne. Opfølgningen vil foregå hos 2017 projekter i regionen, koordineret med afholdelse af lokale begivenheder. Akademiet vil fungere som sparringspartner samtidigt med at der indsamles viden fra projekterne. 2017 Safarier, der afholdes i forbindelse med europæiske netværksmøder, har karakter af busture rundt i regionen til destinationer og nøglepersoner. Bæredygtighedsfestivallen vil foregå i og omkring Energiakademiet.</t>
  </si>
  <si>
    <t>Workshopforløbene vil i første omgang henvende sig til projektansvarlige og ansatte i godkendte 2017 projekter samt til 2017 sekretariatet og fagfolk i kommuner og regionen. Opfølgningen henvender sig til såvel kommuner og 2017 projekter som til regionens interesserede og deltagende borgere. Markedsføring vil løbende ske gennem diverse hjemmesider, nyhedsbreve og presse -kulminerende med den store offentlige internationale bæredygtighedsfestival på Samsø i 2017.</t>
  </si>
  <si>
    <t>Den overordnede effekt af indsatsen er, at 2017 projekter bliver kapacitetsopbygget med en trykprøvet strategi for borgerinddragelse, der bliver testet på projekternes hjemmebane. Manualen for borgerinddragelse blive udbygget til et brugbart værktøj til kvalitetssikring af borgerdeltagelse. Samtidigt bliver projekterne bundet sammen på tværs af regionen og det er målet at skabe en synergieffekt i form af 2-3 nye samarbejder/projekttiltag. Derudover vil aktiviteterne få stor mediebevågenhed på grund af deres innovative karakter og Samsøs internationale brand. Det er målet, at der frem til 2017 vil blive bragt 20 artikler i magasiner og dagspresse samt 8 film&amp;TV klip. Aktiviteter for hele projektperioden: Aktivitet 1: 13 workshops 100 Aktivitet 2: 20 2017 opfølgninger rundt i RM 5000 Aktivitet 3: 4 netværksværksmøder kulturhovedstæder 100 Bæredygtighedsfestival på Samsø, juni 2017 1000 I alt 6.200 deltagere</t>
  </si>
  <si>
    <t>At udfordre, opkvalificere og trykprøve kulturprojekter i forhold til bæredygtighed og borgermobilisering for derefter at teste strategierne i praksis er i sig selv nyskabende. Det samme er gentænkningen af læren fra Samsø i 2017 projekternes egen virkelighed og projektstrategi - efterfulgt af opfølgning på projekternes hjemmebane. Det er nyskabende løbende at udvikle en dynamisk manual for borgerdeltagelse, der skaber sammenhæng mellem strategi og praksis gennem anvendelse i projekterne. 2017 Safarien er en gentænkning af det succesfulde Energisafari koncept (http://energiakademiet.dk/viden/energi-safari/), der er innovativt qua dets mobile, skræddersyede og brugerinddragende tilgang. Endelig er tilgangen med at koble en række kommende kulturhovedstæder til Aarhus 2017 nyskabende</t>
  </si>
  <si>
    <t>Aktiviteterne sigter på at kvalificere 2017 projekterne og centrale kulturelle nøglepersoner i forhold til problematikker og mekanismer omkring succesfuld borgerinddragelse og bæredygtighed. Manualen for borgerinddragelse, som Samsø Energiakademi ønsker at gentænke og videreudvikle for kulturprojekter vil blive introduceret i kurser og workshops, som et brugbart værktøj, der skal videreudvikles for at kvalitetssikre processer med reel borgerdeltagelse.</t>
  </si>
  <si>
    <t>Samsø Energiakademi deltager i talrige nationale og internationale projekter og har oparbejdet et omfattende kontakt netværk. I forhold til 2017 vil dette blive anvendt med henblik på at knytte kontakter mellem 2017 projekter og europæiske organisationer og institutioner. Særligt fokus vil blive lagt på samarbejdsrelationer med kulturbyerne Cypern 2017 og Malta 2018 samt til Leuwarden 2018, hvor Samsø Energiakademi har stærke samarbejdsrelationer fra tidligere og igangværende EU-projekter.</t>
  </si>
  <si>
    <t>Aktiviteterne vil generelt styrke samarbejdet mellem de kulturelle institutioner i regionen og fungere som en geografisk isbryder på tværs af hele regionen, der vil være med til at skabe en fælles 2017 samhørighed. Herigennem forventes ligeledes en betydelig synergieffekt, der vil afspejle sig ud over 2017 i nye samarbejder og projekter, der rækker ud over 2017. Hvilket bidrager til at skabe fremtidig økonomisk vækst.</t>
  </si>
  <si>
    <t>Projektet koordineres i et tæt samarbejde med Aarhus 2017 sekretariatet i forhold til at formidle kontakter og forankre resultater i regionen, kommunerne samt blandt 2017 projektpartnere. Manualen for Borgerinddragelse vil blive gentænkt og videreudviklet i samarbejde med World Perfect. Afholdelsen af 2017 Safarierne bliver koordineret med Klimasekretariatet i Aarhus, Skive og Ringkøbing Skjern kommuner, der i øjeblikket samarbejder om Energisafari testprojektet under Rethink Kulturturisme.</t>
  </si>
  <si>
    <t>Projektaktiviteterne ligger inden for Samsø Energiakademis langsigtede målsætninger og prioriteringer. Derfor vil akademiet bidrage med en væsentlig egenfinansiering samtidigt med at projektet vil indgå i Energiakademiets fremtidige fundraisings strategi.</t>
  </si>
  <si>
    <t>SPOR New Music School</t>
  </si>
  <si>
    <t>SPOR New Music School modtager støtte fra Fonden Aarhus 2017, fordi projektet vil inspirere børn til at skabe, lytte til og spille ny, eksperimenterende musik og lydkunst og sikre, at vi også i fremtiden har et kreativt kunst- og musikliv i vækst og i verdensklasse. Aarhus 2017 er derfor glad for at kunne yde et samlet tilskud til projektet på 1.250.000 kr. Tilskuddet fordeles som følger:</t>
  </si>
  <si>
    <t>Hellerup</t>
  </si>
  <si>
    <t>'SPOR New Music School' vil skabe innovative undervisningstiltag inden for det kompositoriske felt rettet mod børn, og projektet vil udvikle nye kompetencer hos de undervisningskræfter, der skal sikre at vi også i fremtiden har et kreativt kunst- og musikliv i vækst og i verdensklasse. Formålet med 'SPOR New Music School' er derfor: 1) at inspirere børn til at skabe, lytte til og spille ny, eksperimenterende musik og lydkunst. 2) at skabe en platform for vidensdeling og netværksdannelse med fokus på at arbejde med komposition og musikalske eksperimenter som et pædagogisk, læringsmæssigt redskab. 3) at styrke og bidrage til et dynamisk kunstmusikalsk miljø og vækstlag i regionen, samt facilitere nye, frugtbare forbindelser mellem uddannelsesinstitutioner, kulturorganisationer og det professionelle musikmiljø i regionen og internationalt. 4) at sætte Aarhus og omegn på det internationale landkort som et arnested for talentudvikling, innovative samarbejder og høj kunstnerisk kvalitet. 5) at gentænke undervisningsform og -indhold i musikskolen og skabe innovative rammer for, hvordan børn får de bedste forudsætninger for at udfolde sig musikalsk og kreativt skabende. 'SPOR New Music School' samarbejder med en række stærke danske og internationale aktører inden for ny musik og pædagogik, der alle evner og ønsker at udfordre gængse praksisser inden for eget virkefelt, og som kan sikre et bæredygtigt udkom, der kan leve videre i årene og op og efter 2017.</t>
  </si>
  <si>
    <t>'SPOR New Music School' er en række 3-dages workshops med fokus på komposition, eksperimenterende instrumentbrug og performance for musikskoleelever i alderen 11-15 år. Projektet er SPOR festivalens nye satsning på samtidsmusik og lydkunst i børnehøjde, hvor børns skabende kraft og kreative musikalske processer er i centrum. I perioden 2014-17 er 'SPOR NMS' en tilbagevendende del af festivalen, hvor elever fra musikskoler i regionen hvert år skaber og fremfører værker under ledelse af og i samspil med DK og internationale komponister/musikere. Som del af 'SPOR NMS' udvikles en international platform med fokus på at arbejde innovativt med kreative processer som et pædagogisk redskab.</t>
  </si>
  <si>
    <t>'SPOR New Music School' består af følgende hovedaktiviteter: 1) 2014-15: Konceptudvikling i samarbejde med danske og internationale partnere. 2) 2015-17: Planlægning og realisering af seminarer og udvikling af platform for vidensdeling inden for kreative musikalske processer. For komponister, musiklærere, musikere og branchefolk. 3) 2015-17: Planlægning og realisering af en række 3-dages komponistworkshops for musikskoleelever i regionen. 4) 2017: En international konference med fokus på skabende processer og læring, bl.a. med afsæt i de foregående års erfaringer fra projektet. 5) 2018: Evaluering, dokumentation, erfaringsopsamling og videre implementering. Dette sker desuden løbende som en del af udviklingen af projektet.</t>
  </si>
  <si>
    <t>Projektet udfolder sig gennem 3 formater: 1) En række 3-dages workshops for musikskoleelever, indeholdende masterclasses, koncerter og møder med relevante danske og internationale kunstnere. Hver workshop kulminerer i en koncert, hvor eleverne uropfører deres værker på SPOR som en del af det officielle festivalprogram. 2) Seminarrække for komponister/musikskolelærere/musikere om kreative, musikalske og læringsprocesser. 3) En international konference m. fokus på skabende processer og læring.</t>
  </si>
  <si>
    <t>Målgrupper: - Regionens musikskolebørn i alderen 11-15 år - DK og internationale komponister, kunstnere, musikere, musiklærere, pædagoger og branchefolk - DK og internationale publikummer på SPOR festival Projektet vil inddrage danske og internationale samarbejdspartnere og herigennem nå en meget bred gruppe af interessenter, herunder branchefolk og en mere almen publikumsgruppe. Projektet markedsføres som del af SPOR festival, der hvert år trækker DK og internationale gæster til Aarhus.</t>
  </si>
  <si>
    <t>'SPOR New Music School' gentænker den måde, børn typisk møder og undervises i musik på, og det udvikler innovative greb og metoder for denne undervisning. Projektet vil nytænke og videreudvikle undervisningen i musikskolerne ved at sættes det SKABENDE element i fokus; det tager således børns skabende kraft seriøst og stiller krav til, at de i løbet af projektet skaber et produkt af høj kunstnerisk kvalitet. Dette udfordrer elevernes evner og tvinger dem til at tage stilling til både sig selv som musikere, komponister og som en del af et skabende, musikalsk fællesskab. Ydermere arbejder 'SPOR New Music School' med at højne og udvikle komponisters, musikeres og underviseres kompetencer så de kan varetage den vigtige opgave det er at undervise børn. Projektet skaber overordnet nogle frugtbare og nødvendige koblinger mellem undervisningsinstitutioner og det professionelle musikmiljø inden for den kunstmusikalske genre, som ikke hidtil har eksisteret.</t>
  </si>
  <si>
    <t>'SPOR NMS' bidrager til kompetenceudvikling på flere forskellige niveauer: Der udvikles en platform, hvor det professionelle musikliv mødes på tværs af faggrupper og udvikler kompetencer inden for formidling og undervisning i kreative musikalske processer. I 2015-17 realiseres seminarer om komposition og musikalske eksperimenter som et pædagogisk, læringsmæssigt redskab. I 2017 afholdes en international konference om skabende processer og læring, bla. med afsæt i de foregående års erfaringer</t>
  </si>
  <si>
    <t>'SPOR New Music School' har internationale partnere, der vil kommunikere projektet i egne lande, bidrage med viden og europæisk netværk, deltage i seminarer og konference. Herigennem sikres en stærk forankring i det europæiske kulturliv. Projektet vil også virke som inspiration og bibringe de internationale partnere ny viden og dets mål er at knytte stærkere bånd mellem det internationale netværk inden for kultur og musik i Europa.</t>
  </si>
  <si>
    <t>Projektet vil på længere sigt bidrage til et bæredygtigt kulturliv, hvor man som en selvfølgelighed samarbejder på tværs af kunstneriske og branchemæssige fagområder og aldersgrupper. Projektet er på den måde med til at styrke regionens kulturelle kapital, hvilket vil føre til større tilstrømning af kunstnere og publikummer og dermed også skabe økonomisk vækst. Med den nye skolereform vil projektet potentielt også udbygges mod samarbejder med folkeskolen; dette afsøges i projektperioden.</t>
  </si>
  <si>
    <t>Projektet er tværfagligt forankret og involverer: Regionens musikskoler: elever og musiklærere involveres. Århus Musikskole er første partner fra 2014. DJM: undervisere + komponiststuderende underviser på workshoppen. Medudvikler på seminarrække. Aarhus Sinfonietta: masterclass ifm workshop. DKF: Konference, evaluering og dokumentation mm. Ultima, November Musik &amp; Huddersfield festival: Internationale sparringspartnere + international kommunikation. Østen Ore: pædagogisk musikkonsulent.</t>
  </si>
  <si>
    <t>Projektet søges finansieret gennem: - Fonden Aarhus 2017: ca. 50% finansiering. - Private fonde, egen og samarbejdspartneres medfinansiering: ca. 50% finansieringen. SPOR har bl.a. været i dialog med Den Obelske Familiefond om støtte til en komponistskole for børn og har fået positiv tilkendegivelse. Samarbejdspartnere medfinansierer projektet med arbejdstimer, adm. og kommunikation. Egenfinansiering tæller medfinansiering af arbejdstimer, lokaler, kontorhold.</t>
  </si>
  <si>
    <t>Børnekulturfestival</t>
  </si>
  <si>
    <t>www.randersegnsteater.dk</t>
  </si>
  <si>
    <t>Børnekulturfestivalen i 2017 kommer til at foregå på en udendørs festivalplads centralt i Randers by. Det er tanken, at pladsen skal indrettes som et stort oplevelsesområde, hvor byrummet tages i brug som en utraditionel kulisse, hvor de producerede kunstværker iscenesættes og udstilles på anderledes og alternative måder. Det kan f.eks. være ved at dekorere fortovsfliser med billedkunst beskyttet af plexiglas eller ved at inddrage en eksisterende skulptur i en koreografi. Det er kun kreativiteten der sætter grænser. Det er samtidigt meningen, at der skal være optrin og kunstneriske markører rundt omkring i bybilledet, der kan henlede borgerens opmærksomhed på arrangementet.</t>
  </si>
  <si>
    <t>Børnekulturfestivalen og optakten ude på folkeskolerne er med til at gentænke de værdier, som vi videregiver til vores børn. Projektet afføder nye bud på, hvordan man lærer, af hvem man lærer og på hvilke måder man lærer. Det danske skolesystem har været bundet op på nogle konservative og konventionelle strukturer, som skolereformen nu forsøger at nedbryde ved at åbne op for, at man bl.a. kan inddrage kulturlivet mere aktivt som et element i undervisningen. Projektet tilbyder en ny model for, hvordan man kan arbejde læringsorienteret gennem kreative processer, hvor udfaldet skal være et kunstnerisk værk. Udover at give børnene nogle kunstneriske færdigheder, styrker arbejdet med kreative processer deres evner til at indgå i samarbejde, deres koncentrationsevne, sociale færdigheder, selvforståelse mv. Projektet tager afsæt i det mangfoldige ved at give plads til børnekulturen som en ligeværdig medspiller til voksenkulturen på den kulturelle scene.</t>
  </si>
  <si>
    <t>I 2016 er formatet et undervisningsforløb for skolebørn, der resultere i en række forestillinger, udstillinger, koncerter, oplæsninger mv. der præsenteres på de involverede folkeskoler. I 2017 bliver de præsenteret side om side med professionel produceret børnekultur indenfor de samme genrer på en udendørs Børnekulturfestival.</t>
  </si>
  <si>
    <t>Målgruppen er folkeskolebørn, børnefamilier, bedsteforældre og andre med interesse for børnekultur. Markedsføringen sker via samarbejdspartnernes formidlingskanaler (brochurer, hjemmesider, sociale medier mv.) og gennem skolernes kontaktplatforme med elever og forældre (flyers, intranet mv.). Der vil blive indgået en aftale med de lokale medier om kontinuerligt at dække de professionelle kunstneres besøg på skolerne og børnenes oplevelser heraf via artikler, interviews, radio- og TV indslag.</t>
  </si>
  <si>
    <t>Projektet er innovativt, fordi det modsat mange møder barnet i øjenhøjde og tager det alvorligt ved at benytte dets naturlige lyst til at lege og udfolde sig kreativt. Projektet undersøger, hvordan den lyst kan stimuleres og anvendes i undervisningssammenhæng med henblik på at etablere nye individuelle og kollektive læringsrum, hvor kunsten og kreativiteten er i centrum. Projektet eksemplificerer dermed, hvordan skolereformens anbefalinger kan udfoldes i praksis, og hvordan indhold og form på en undervisningstime kan gentænkes. Festivals konceptet er også nytænkende, fordi man her præsentere kunstværker- og kunstoplevelser, som er produceret af børn og kulturinstitutioner side om side uden at skele til, hvad der er lavet af amatører og professionelle kunstnere. Der bliver også gentænkt på et lavpraktisk niveau, da børnene skal producere deres kunstværker af overproduktionsmaterialer fra regionale virksomheder og fabrikker, som Remida har indsamlet.</t>
  </si>
  <si>
    <t>Projektet kan inspirere skolerne til at inddrage professionelle kunstnere i undervisningen, og give dem et indblik i, hvordan børnenes møde med kunsten kan opdyrke nogle kompetencer, der lægger udover de kunstneriske færdigheder, som f.eks. bedre selvværd, samarbejdsevner, koncentration mv. Modsat får kunstnerne indsigt i børnenes kreative udfoldelse og i de udfordringer, som skolerne står overfor. Begge dele kan forbedre fremtidige kunst- og kulturoplevelser til skole-/børneområdet.</t>
  </si>
  <si>
    <t>Projektet er med til at styrke den langsigtede udvikling af den viden og de kompetencer, vores børn skal udstyres med gennem deres folkeskoleuddannelse. Det kan være med til at bevidstgøre børnene om deres uudnyttede kunstneriske potentiale og generere en nysgerrighed efter selv at skabe og opleve den professionelle kunst. Projektet har dermed karakter af også at være et publikumsudviklingsprojekt, der kan sikre flere kulturforbrugere til fremtidens Danmark.</t>
  </si>
  <si>
    <t>Vi er i dialog med Aarhus, Holstebro og Silkeborg om at forankre projektet i deres kommuner. Lokalt bliver Børneteaterfestivalen til i et samarbejde med Randers Kommunes Børne, Skole, Kultur afd., Kultur &amp; Fritids afd. Og Eventsekretariatet, der skal sikre samarbejdet med skolerne og afviklingen af festivalen. Randers Kunstmuseum, Randers Bibliotek og Randers Musikskole bidrager med kompetencer indenfor billedkunst, litteratur og musik. Remida leverer materialerne.</t>
  </si>
  <si>
    <t>Projektet finansieres for ca. 2.585.000 kr. Ved 4 deltagende kommuner bliver det 10.340.000 kr. i alt. Randers EgnsTeater, samarbejdspartnerne og skolerne biddrager med deres arbejdstid som medfinansiering til projektet. Desuden har både teatret og samarbejdspartnerne nogle aktiviteter finansieret gennem deres drift, der kan indgå i programmet for børneteaterfestivalen i 2017. Vi søger ekstra finansiering hos undervisningsministeriet, huskunstnerordningen, venskabsbymidler m.fl.</t>
  </si>
  <si>
    <t>Sager der Samler</t>
  </si>
  <si>
    <t>Skanderborg</t>
  </si>
  <si>
    <t>Vartegn</t>
  </si>
  <si>
    <t>Risskov</t>
  </si>
  <si>
    <t>Aarhus 2017 Design to Improve Life Udfordring</t>
  </si>
  <si>
    <t>INDEX: Design to Improve Life</t>
  </si>
  <si>
    <t>www.designtoimprovelife.dk</t>
  </si>
  <si>
    <t>De kortsigtede mål er at sikre innovationskompetencer i skolesystemet i Region Midtjylland, via tilførsel af fleksible tværfaglige innovationskompetencer og professionel viden og praksis. Via initiativet skal lærernes faglige, didaktiske og pædagogiske kompetence styrkes med innovative kompetencer. Samtidig skal elevernes oplevelse af motivation, relevans, faglighed og samfundsengagement løftes målbart og de nationale og international brands for de 19 kommuner bag Aarhus 2017 styrkes på uddannelsesområdet og det generelle innovationsområde. Det er også et mål at beslutningstagerne i de 19 kommuner bag Aarhus 2017 får adgang til ca. 1.000 cases, med børn og unges input til hvad de anser for en positiv byudvikling. Langsigtet er det visionen at lægge grunden til en fremtidig kreativ og innovativ arbejdsstyrke, der er uddannet til at sikre vækst via udvikling af bæredygtige løsninger på globale udfordringer samt til at indgå i den kreative sektor, de vidensbaserede sektorer og i erhvervslivet. Af konkrete output har 2.000 børn efter initiativet gennemgået et 3-årigt projektforløb og har løst tre udfordringer; 76 lærere og 19 projektledere har modtaget kompetencegivende uddannelse i Design to Improve Life Education, der sikrer at de i fremtiden kan gennemføre lignede initiativer; repræsentanter for erhvervslivet har modtaget introduktion til initiativet og deltaget i juryarbejde, mens alle medlemmer af de politiske og administrative skoleledelse har modtaget introduktion til initiativet og byråd og borgmestre har sammen med byernes borgere deltaget i juryprocesserne. Der er også etableret en idebank med ca.1.000 forslag til fremtidig byudvikling, designet af de børn, der skal bebo byen i fremtiden. Der er endvidere etableret en række sociale medier for initiativet, udgivet lærerbog og fire aviser samt produceret fire udstillinger, samtidig med at der er gennemført et stort lokalt, regionalt, nationalt og internationalt pressearbejde.</t>
  </si>
  <si>
    <t>Basis for stærke kunstneriske og kulturelle kompetencer børns grunduddannelse, men ofte er kreativ undervisning ustruktureret, uden metode og målsætning. Den velfunderede didaktiske baggrund for initiativet er Design to Improve Life Education - et nyt EU-støttet undervisningsformat, som er udviklet af INDEX: Design to Improve Life, 18 grundskoler, Malmø Høgskole, UCC og Syddansk Universitet. Design to Improve Life Education er inkluderende, strukturerede og kreative undervisningsforløb, som balancerer samfundets behov for kompetencer med individets behov for læring, og bruger globale udfordringer som læringsressourcer og skolens talent som bæredygtig innovationsressource. Design to Improve Life Education er tværgående innovationsundervisning, metoder og værktøjer, der aktiverer alle elevers kompetencer og bruges i enkelte fag, på tværs af fag og i projektforløb. Udbredelse af disse metoder til alle 2017 kommuner vil danne basis for stærke fremtidige kulturelle og kreative ressource</t>
  </si>
  <si>
    <t>Uddannelse af lærere, projektledere og 2.000 børn samt konferencer, netværksmøder, juryprocesser, udstillinger, udgivelser, kommunikationstiltag og Camp.</t>
  </si>
  <si>
    <t>Primær målgruppe: 76 klasser og lærere fra de 19 kommuner; 19 projektledere; skolesystemet i 19 kommuner og 76 skoleledelser. Sekundære målgrupper: Byråd og erhvervsliv i 19 kommuner, der identificerer de udfordringer, som børnene løser og bedømmer deres løsninger. Borgere i de 19 kommuner, der deltager i identifikation af udfordring og bedømmelse af løsninger. Offentlighed i regionen, DK og udlandet der ser udstillingerne og Camp.Beslutningstagere fra EU, der deltager i konferencer</t>
  </si>
  <si>
    <t>Af konkrete output har ca. 2.000 børn ved afslutningen af initiativet gennemgået et 3-årigt projektforløb og løst tre samfundsudfordringer. 76 lærere og 19 projektledere har fået kompetencegivende efteruddannelse i Design to Improve Life Education og dermed kompetencer til at håndtere fremtidens udfordringer. Erhvervslivet har deltaget i initiativet og i juryarbejde, mens alle medlemmer af de politiske og administrative skoleledelse har modtaget introduktion til initiativet og byråd samt borgmestre og borgere også har deltaget i juryprocesserne. Der er en idebank med ca. 1.000 forslag til fremtidig byudvikling, designet af børn, der skal bebo byen i fremtiden. Der er etableret grundlag for tværkommunale samarbejdsrelationer. Der er desuden etableret sociale medier for initiativet, udgivet lærerbog og 4 aviser samt produceret 4 udstillingen, og der er gennemført et omfattende lokalt, regionalt, nationalt og internationalt pressearbejde.</t>
  </si>
  <si>
    <t>Initiativet indebærer kompetencegivende efteruddannelse til lærere, så de rustes til at gennemføre kreative og innovative uddannelsesforløb for børn. Den uddannelsen lærerne modtager og den undervisning de giver børnene er en helt ny undervisningsmetode, som sikrer strukturerede og faste rammer om innovative udviklingsforløb i skolen. Således sikres det langsigtet at børn og unge har de kompetencer og kender de processer, der er grundlaget for arbejdet i den kulturelle og kreative sektor.</t>
  </si>
  <si>
    <t>Initiativet tager udgangspunkt i bymæssige udfordringer, der er relevante for i EU-lande, og gør disse til læringsressourcer i skoler. Læringen fra initiativet deles i form af fremvisning af Camp og konference om initiativets resultater med EU beslutningstagere indenfor skoleområdet.</t>
  </si>
  <si>
    <t>Initiativet er et uddannelsesforløb, der retter sig dels mod lærere, dels mod børn mens de går i femte til ottende klasse, samtidig med at det involverer alle interessenter. Via initiativet tilføres de involverede en grundlæggende metode, der kan bruges til udvikling af bæredygtige løsninger på globale udfordringer og danner således basis for fremtidig bæredygtig innovation og vækst.</t>
  </si>
  <si>
    <t>De primære partnere er INDEX: Design to Improve Life og Metropol i samarbejde med VIA. Disse forestår projektledelsen og gennemførelsen, herunder de uddannelsesmæssige aspekter som eksamen og læringsmål. Herudover er initiativet bygget op om interessenter, der inddrages i forskellige dele af initiativet, eks. skoleforvaltningerne, byråd, borgmestre, erhvervsliv og skoler i de 19 kommuner. Endeligt etableres der samarbejde med en ungdomsorganisation (sport/spejdere) om gennemførsel af Camp.</t>
  </si>
  <si>
    <t>Det forudsættes at initiativet finansieres som et langsigtet strategisk initiativ under Aarhus 2017 og finansieres via 2017 puljer/ og eller uddannelsesudvikling i kommunerne. Der er ikke budgetteret med omkostninger til praktisk og teknisk afholdelse af Camp. dette sker når partneren på dette område identificeres i starten af initiativet.</t>
  </si>
  <si>
    <t>Foreningen Skjulte Steder</t>
  </si>
  <si>
    <t>https://www.facebook.com/skjulte.steder http://issuu.com/aarhus2017/docs/rapport--skjulte-steder http://issuu.com/skjultesteder/docs/kultur_bunker_2013_ http://issuu.com/skjultesteder/docs/kultur_bunker_rapport http://issuu.com/skjultesteder/docs/ruter_og_spor http://issuu.com/skjultesteder/docs/kortlaegning_brochure_mie_4._maj</t>
  </si>
  <si>
    <t>Det overordnede formål i denne satsning er, at udvikle prototyper på byrum, der syder af liv, mangfoldighed, samvær i byens intime nærmiljøer så som tagterrasser, overskudsrum, bagveje, forladte bygninger. Disse prototyper er ikke blot interessante for Aarhus - men for alle byer og nærmiljøer i Europa. Da satsningen bevæger sig ind i et område mellem det private og det offentlige, vil en formidlingsfase, der inkluderer borgerne, inden der gøres brug af nærmiljøet, være væsentlig. De intime og gemte miljøer er interessante, fordi de viser byens historiemættede bagside. Byens intimsfære er med til at afsløre, hvordan borgerne lever og agerer, da mange af de skjulte steder er kulisser for hverdagens liv og virke. Her går man bag om den officielle og tjenstlige facade og ind i feltet, hvor det offentlige møder det private. Når nye boligkomplekser eller butikscentre bygges, opstår der også nye historieløse overskudsrum. Byens ubrugte mellemrum stiller sig så at sige til rådighed og viser nye sider, som endnu ikke er eksponeret. Et andet eksempel er byens betondækningsgrave (bunkere), som står ubrugte. De er en del af Europas kulturarv, der med fordel kan inddrages i byens identitet ved at gøre dem til en aktiv del af byens kulturliv i fredstid. Bunkerproblematikken er ikke blot et byfænomen, da bunkere findes over alt i landet og Europa. Formålet er derfor at eksemplificere en anvendelsesform, der kan udvikles i samarbejde med interessenter i hele Danmark og Europa. En metode til at dekonstruere vores byopfattelse kan ske ved hjælp af stedspecifikke, afprøvende events i de ubrugte urbane rum men også ved hjælp af en arkitektonisk omjustering. Dette kan være med til at åbne for nye samværsmuligheder og gøre byen til en levende organisme, ligesom det kan sætte spor i fremtiden og skabe blivende tiltrækningskraft for aktiv brug af bagsidemiljøet.</t>
  </si>
  <si>
    <t>Skjulte Steder blev i sin til skrevet ind i ansøgningen om at blive Europæisk Kulturby under Gentænk Byen med fokuspunktet Kulturlandskaber: Ruter og spor. Vi valgte at tage udgangspunkt i to strategier, nemlig Dérive og Détorunement . Byer er opbygget på en måde, der fører folk i bestemte retninger mod et mål. Dérive består i, at man slipper den vante rute og driver gennem byens gader uden egentlige mål. Strategien bliver brugt til at revidere måden, hvorpå man oplever byens rum og fører ofte frem til ukendte steder. Détorunement kan oversættes med omkørsel, kursjustering eller RETHINK. I forhold til Skjulte Steder går strategien ud på at dekonstruere, indrette og omskabe oplagte skjulte byrum og steder på nye og mere uforudsigelig måde. Ved hjælp af metoderne, har vi udviklet anderledes guidede ture og stedspecifikke og tværkulturelle events - f.eks. KULTUR BUNKER 2013, hvor seks underjordiske bunkere blev indrettet til sociale møderum og kulturplatforme.</t>
  </si>
  <si>
    <t>Vores strategi er at skabe afsøgende laboratorier, der sætter fokus på at udforske rummenes muligheder som tværæstetiske kulturplatforme.</t>
  </si>
  <si>
    <t>Vores strategi er også at udvikle afsøgende laboratorier, der sætter fokus på at udforske rummenes muligheder for sociokulturelle møder og bæredygtige projekter.</t>
  </si>
  <si>
    <t>Projektet går efter en så bred målgruppe som muligt. Byen er folkets eje, derfor satses der på en bred og mangfoldig målgruppe. Aktiviteterne vil være åbne for alle borgere, besøgende, turisterne fra alle steder i hele samfundet. Ud over den klassiske formidling via medier, plakater og facebook benytter vi os også af metoder, der forener selve projektet med formidlingen af samme. Rutebeskrivelser eller guidede ture, der binder formidling af stedet, stedets beliggenhed og selve projektet sammen.</t>
  </si>
  <si>
    <t>Besøgsantallet afhænger af projekternes individuelle beliggenheder. Under KULTUR BUNKER kunne hver bunker max. rumme 15 personer ad gangen. Der kom ca. 1500 personer. Ultra- bæredygtige Byrum vil ligger i offentligt tilgængelige byrum og kan derfor tiltrække et utal af mennesker i princippet over 1.000.000 mennesker, mens Tag-in-terrasser af sikkerhedsmæssige grunde er afhængig af myndighedernes vurdering. Aarhus ligger i en ådal, omkranset af byens opadstigende bakkedrag. Hjertet af Aarhus tiltrækker folk som en magnet, og gør en decentralisering af kulturoplevelser meget vanskelig. Under KULTUR BUNKER valgte vi bevidst at decentralisere vores begivenheder, men satte fokus på formidling i lokal områderne (se KULTUR BUNKER rapporten). Erfaringen fra KULTURBUNKER har vist, at medierne er interesserede, da projekterne viser nye måder at indtage byen på. Projektet blev således omtalt i radio, på TV og i Jyllands Posten, Aarhus Stiftstidende, Politiken m.v.</t>
  </si>
  <si>
    <t>Når vi rejser ud, vil vi gerne vide, hvem vi besøger og ikke kun hvad vi besøger. Et fokus på de intime miljøer kan derfor være med til at skabe nye platforme for mødet mellem borgere og turister i krydsfeltet mellem hverdag og oplevelse. Vi mener at et fokus på steder med et ubrugt potentiale for nye kulturelleplatforme og mødesteder er både besparende og bæredygtige da rammerne allerede er der. Vi tror at sådanne steder har en tiltrækningskraft, der kan være med til at gøre byen et besøg værd.</t>
  </si>
  <si>
    <t>Foreningen Skjulte Steder består af en tværfaglig basisgruppe: Jette Sunesen, Aarhus Litteraturcentret Søren L Knudsen, DIEM Rasmus M. S. Jeppesen, Teater Fluks Arkitektfirmaet Gustin A/S Arkitekt Jesper Urup Ruban Tanja Toft, stud. kunsthistorie og moderne kultur på Københavns Universitet Annette Damgaard, billedkunstner og freelance kurator Hvert projekt involverer endvidere nye samarbejdspartnere. Eksempel: Besættelsesmuseet, Naturhistorisk Museum, TakeAwayArtMuseum i Hygum m.f.</t>
  </si>
  <si>
    <t>Skjulte Steder er en non-profit frivilligforening. Foreningen har ingen egenkapital og drives af lyst med Aarhus Europæisk Kulturhovedstad 2017 for øje. Projektets egenfinansiering er baseret på en del frivillighed og samarbejdspartnernes mulighed for at søge medfinansiering. Vores arrangementer er afprøvende events uden entréindtægt. Vi er afhængige af støtte fra fonde og puljer. Deltagerbetaling på seminarerne kan komme på tale. Projekternes omfang kan skaleres ned om nødvendigt.</t>
  </si>
  <si>
    <t>Brande</t>
  </si>
  <si>
    <t>Snapsting - rethink your audience</t>
  </si>
  <si>
    <t>Viborg Kommune</t>
  </si>
  <si>
    <t>www.snapsting.dk www.viborg.dk www.cblanche.dk</t>
  </si>
  <si>
    <t>Rethink your audience er ikke blot ét format. Samlende er den store kulturevent Snapsting sidst i juni, men formaterne er mangfoldige. En del af formålet med Rethink your audience er også at gentænke formater, hvori udfoldelserne kommer til udtryk, så en forestilling også kan være byudvikling, en konference i lige så høj grad er performance. En koncert er også en udstilling. Første kultursalon i 2014 handler derfor om Fremtidens Kulturinstitution, som arbejder uden for det traditionelle format.</t>
  </si>
  <si>
    <t>Projektet har i høj grad en bred forankring og der arbejdes på alle måder tværfagligt mellem partnerne bag. Snapsting for børn benytter sig af kunstnere, scenografer, pædagogisk ekspertise. Sensorisk Animation blander minimum to kunstarter og samarbejder med to universiteter om projektet. Kultursalonerne bygger bro mellem erhvervsliv, kultur og borgere og inviterer en bred vifte af forskere, meningsdannere, politikere og kulturpersoner fra hele europa.</t>
  </si>
  <si>
    <t>I 2014 involveres cirka 100 deltagende familier i Det gode værtskab, stigende til op mod 1000 værtsfamilier i 2017. I 2014 arrangeres større og mindre kultursaloner på offentlige pladser og i private hjem, herunder én salon med fokus på udvikling af salonbegrebet. Frem mod 2017 udvikles formatet, således at kultursaloner afvikles de mest særegne steder i Viborg. Allerede til de første kultursaloner i 2014 om blandt andet Fremtidens kulturinstitution forventes national bevågenhed. I 2017 skal Snapsting for børn kunne involvere ¾ af alle lokale skoler og daginstitutioner, ½ af alle lokale børnefamilier samt lokale, nationale og internationale erhvervsvirksomheder. Derudover skal Snapsting for børn kunne tiltrække 2500 gæstende familier fra hele Europa. Det kunstneriske publikumsindrag kommer til at omfatte de fleste kulturinstitutioner i Viborg, hvorved mange lokale borgere inddrages. Både forestillingerne under Sensorisk Animation og INHABITANTS i 2017 vil tiltrække national bevågenhed</t>
  </si>
  <si>
    <t>I hele Europa oplever man et paradigmeskifte, hvor publikum ønsker være medskabende i det kunstneriske udtryksrum. Vi vil i kultursaloner diskutere europæiske tematikker, invitere pædagogiske og kunstneriske partnere fra hele Europa til Snapsting for Børn, arbejde med europæiske scene- og animationskunstnere til at skabe borgerbidragende Sensorisk Animation, kulminerende i 2017 Snapsting, hvor spanske Teatro de los Sentidos skaber en unik forestilling om Viborg baseret på borgerbidrag.</t>
  </si>
  <si>
    <t>Når man tager en mellemstor by som Viborg og gentænker publikumsdimensionen for både børn og voksne, har man større mulighed for at se effekterne af de borgerinddragende aktiviteter end i en storby i forhold til et medejeskab til kulturinstitutionerne. Vi tror på, at metodeudviklingen vil kunne bruges af andre provinsbyer af samme størrelse, både i Region Midt og i resten af Europa, og at det kan bidrage til at Snapsting også efter 2017 bliver en international kulturel manifestation.</t>
  </si>
  <si>
    <t>Kraftværket.com vil gribe den unikke mulighed der er med Aarhus2017 til at gentænkte facilitetsstrukturen centreret omkring gadeidrætten. Kraftværket.coms fokus er at skabe velfærd for det brede og forskelligartede segment af unge der er udøvere af gadeidrætssportsgrene. Kraftværket.com ønsker at være en foregangsfacilitet inden for gadeidrætten. Ved at have en stærk lokal forankring og berøringsflader regionalt, nationalt og internationalt. Det handler om at skabe synlighed på gadeidrætten igennem aktiviteter, event og samarbejder på tværs af sportsgrenene, og afsøge nye vinkler, der samlet set er med til at løfte den del af idræts- og ungdomskulturen.</t>
  </si>
  <si>
    <t>Krimimessen</t>
  </si>
  <si>
    <t>Horsens</t>
  </si>
  <si>
    <t>European Community Media Centre for Diversity and Intercultural Dialogue</t>
  </si>
  <si>
    <t>Viby J</t>
  </si>
  <si>
    <t>AAGM er et interkulturel Mediehus på Søndervangskolen i Viby Syd. Et unikt foretagende ikke kun i DK, men også i EU. AAGM består af følgende ikke-kommercielle radio og TV stationer: Indvandrer TV (Danmarks første multikulturel tv-station), Radio Bazar, Børne- &amp; Ungdoms Radio &amp; TV og Viby Syd Radio. Vores projektet nytænker og integrerer skole, medborger- og kulturhus i en samlet konstruktion, der giver mulighed for at skabe lokale og europæiske initiativer med stor gennemslagskraft. Formålet er at etablere EUCMC i forbindelse med Helhedsplan i Viby Syd. AAGM ønsker at understøtte denne udvikling ved at udstyre borgerne (børn, unge og voksne) med interkulturelle-, samt kommunikations- og formidlings kompetencer. At gøre områdets og byens kulturelle mangfoldighed endnu mere synlige og koble det til en europæisk kontekst. Til det bruger vi lokale og europæiske CM samarbejdspartnere på tværs af Europa. CM programmer tjene en bred vifte af forskellige befolkningsgrupper, fremme interkulturel dialog og gensidig forståelse, fælles værdier og demokratiske principper. CM organisationer i EU er rodfæstet i en ånd af frivilligt arbejde, at fremme deltagelsen af borgere af forskellige sprog, kultur, køn og identiteter. Det er et effektiv redskab til interkulturel dialog, frivilligt arbejde som en del af unionsborgerskabet og lige adgang for alle. EUCMC vil være med til at praktisere videndeling og kompetenceudvikling på lokal og på europæisk plan. EUCMC skal tilbyde inspiration og give mulighed for at dele og udveksle erfaringer, observationer, information, bedste praksis, udfordringer og ideer på tværs af Europa og som sådan manifestere ideen om det mangfoldige Europa. Der skal nytænkning, hvis de yngre generationer skal have muligheder for aktiv deltagelsen i samfundet og endda får mulighed for nye jobs. EUCMC er overordnede ramme for 4 separate aktiviteter organiseret af og med deltagelse af AAGM stationer og EU CM TV og Radio der fungerer som ambassadører for Aarhus 2017.</t>
  </si>
  <si>
    <t>1. EU Mediecenter for Børn - Etablering af mediecenter i samarbejde med BURT/Aarhus(DK), RadioJoJo/Berlin(D), Youth Roma Radio/Brno (CZ), CAT/Nicosia(CY) og ABF/Göteborg(S). Fokus er på børn fra 3-15 år. Der afvikles 4 seminarier (Berlin, Brno, Nicosia og Aarhus), som har til formål at inddrager flere aktører i projektet og at etablere flere nationale centre rundt omkring Europa. 2. DiverSities - I samarbejde med 17 europæiske CM TV og 17 CM Radio at producere et fælles EU TV- og Radio magasin, hvor hvert program har et bestemt emne. I hvert fase 4 nye stationer og byer. 3. Periscope - 9 forskellige EU ungdoms CM TV er involveret i at producere et fælles EU ungdoms TV program, et emne per program. I hvert fase 4 nye stationer og byer. 4. Rethink Community and CM - Planlægning og afvikling af stort EU konference i samarbejde med EU netværker, CMFE, AMARC Europe og Youth4Media. Etablering af 1. European CM Award (TV, Radio og web).Og den 1. CM Fair, hvor CM stationer fra EU kan deltager.</t>
  </si>
  <si>
    <t>www.galleriimage.dk http://www.litteraturen.nu/</t>
  </si>
  <si>
    <t>StreetCultureKlynge</t>
  </si>
  <si>
    <t>Syddjurs Kommune på vegne af StreetCultureklyngen</t>
  </si>
  <si>
    <t>Der er behov for at gentænke måden, hvorpå vi tænker facilitering og organisering af gadeidræt som livsstil og ungdomskultur, men også et behov for en koordinering og overordnet planlægning af samspillet imellem igangværende projekter lokalt og regionalt. Derfor er klyngen gået sammen om at lave en masterplan over det samlede regionale gadeidrætsfacilitetsudbud. Det er et mål at koordinere og løfte vilkårene for gadeidrætten, og få hele regionen til at blomstre med aktiviteter og events.</t>
  </si>
  <si>
    <t>Strategien samler og styrker den langsigtede udvikling og betydning for gadeidræt i hele Region Midtjylland. Projektet er en innovationsplatform der vil udvikle gadeidrætten samlet set, både lokalt og regionalt. Ved at koordinere indsatsen vil der blive skabt et grundlag for vidensdeling og højne kvaliteten af kompetenceudvikling.</t>
  </si>
  <si>
    <t>Et fælles regionalt gadeidrætsprojekt vil højne kvaliteten og skærpe fokus, så det vil være (mere) interessant for europæiske aktører og kommende samarbejdspartnere at indgå samarbejde med gadeidrætsaktørerne, faciliteterne og netværket i Region Midtjylland. En samlet strategi og resultatet der er et vægtigt og nyskabende element, som vil inspirere ud over landegrænsen og markedsføre regionen på design, arkitektur og traditioner som Danmark er kendt for.</t>
  </si>
  <si>
    <t>At der bliver skabt en stærk platform med permanente gadeidrætsfaciliteter. Faciliteter der er sammentænkt, koordineret og som har berøringsflader lokalt, regionalt, men også internationalt. Gadeidrætskulturen får nye muligheder for at skabe gavnlige effekter for brugerne og samfundet generelt, ved at skabe velfærd for ungdommen og generationer af idrætsaktive.</t>
  </si>
  <si>
    <t>Kommuner (se listen i samarbejdspartnerarket) Region Midtjylland Lokale brugergrupper Europæiske streetmiljøer/brugergrupper Arkitekt og design teams StreetSportService</t>
  </si>
  <si>
    <t>365TEKSTER / LITTERATUREN PÅ SCENEN</t>
  </si>
  <si>
    <t>www.365tekster.dk www.lips.dk</t>
  </si>
  <si>
    <t>365TEKSTER bruger byen som udstillingsrum og gentænker udstillingssituationen ved at placere litteratur og kunst i byrummet og dermed trække kunsten ind i folks hverdag. 365TEKSTER inviterer forfattere til at genfortælle byens historier i en litterær kortlægning af gader, steder og stemninger. Mødet mellem publikum, læsere og tekst finder sted i nye rum og situationer i byen. 365TEKSTER undersøger også grænsen mellem land og by igennem litterære orienteringsløb, hvorved regionens by- og naturrum genopdages og genopfindes. Et af kernepunkterne i 365TEKSTER er at udfordre læserne til at bevæge sig i byen og naturen for at opdage og læse tekster og på den måde forstå verden på ny.</t>
  </si>
  <si>
    <t>ATLAS OVER AARHUS: En litterær bykortlægning.30 danske og udenlandske forfattere skriver 365 tekster om byens steder og gader. Disse formidles tværæstetisk på de konkrete steder, teksten handler om. ATLAS OVER EUROPA: At være kulturby forpligter. En ansvarlig kulturby må ikke lukke sig om sig selv. Derfor sender vi 10 forfattere til 10 lande på residency. 10 boghæfter udgives efterfølgende. 365HISTORIER af Louis Jensen: 365 fortællinger for børn/voksne udstilles i rammer i byrum og i private hjem i regionens byer. LYRIK TIL VERDEN: Udvikler nye forretningsmodeller ved at gentænke poesiens udgivelsesformer. Tekster publiceres på mælkekartoner, skoæsker, bonner og hverdagsgenstande benyttes som kunstmedie. Litteratur på TUR: Fortællinger publiceres tværmedialt på motionsruter tværs af regionen. KOR: Et laboratorium bestående af forfattere og kunstnere, hvor formidling af tekst udvikles og udføres i fællesskab i offentlige rum via street art og sociale/tekstmæssige interaktioner.</t>
  </si>
  <si>
    <t>Udstillinger, street art, graffiti, motionsruter, lydkunst, workshops, oplæsninger, skriveværksteder, events, byvandringer, residencies, alternative udgivelsesformer og bogudgivelser, installationer og aktivitetsarkiv.</t>
  </si>
  <si>
    <t>Målgruppen er alle 1,2 million borgere samt turister i Region Midtjylland. 365TEKSTER formidler litteratur til børn og voksne og henvender sig både til litteraturforbrugere og folk, der aldrig har læst en bog. Som et grænsesøgende, opsøgende kunstformidlingsprojekt lever 365TEKSTER i regionens offentlige rum henover 5 år. Derudover får EU-borgere i ti byer gavn af projektet, og på denne måde genereres PR for kulturbyen og Aarhus uden for landets grænser.</t>
  </si>
  <si>
    <t>I kraft af 365TEKSTERS varierede formidlingsstrategier kommer et stort antal mennesker i kontakt med litteratur, og medieomtalen sikres ved, at projekterne og litteraturformidlingen er originale og nytænkende og til stede i folks hverdag. Litteraturen bruges på nye måder, og den grænsesøgende og udfordrende karakter genererer medieomtale, både lokalt, nationalt og internationalt. ATLAS OVER EUROPA rækker ud over den lokale ramme og vil skabe international medieomtale i 10 forskellige europæiske lande. Vi udvælger i dette projekt 10 mindre byer, hvor PR-effekten har større gennemslagskraft end i landenes hovedstæder. LYRIK TIL VERDEN hverver desuden et stort antal nye læsere ved at publicere tekster på mælkekartoner og andet hverdagsemballage. Gennemgående er resultatet af 365TEKSTERS indsats, at den litterære kunst rykkes ud af bibliotekernes støvede hylder og får en markant større synlighed og opmærksomhed.</t>
  </si>
  <si>
    <t>Alle taler om krisen i bogbranchen. Ikke mange gør noget ved det. Men det gør 365TEKSTER ved: 1. Radikalt at gentænke udgivelsessituationen og forlade bogen som udgivelsesmedie. 2. At gentænke forlaget som litterær institution og litteraturens distributionsveje. 3. At opdyrke nye publikumsgrupper og en større interesse for litteraturen samt formidle litteratur til målgrupper, der ikke i forvejen har en tilknytning til litteratur, f.eks. via LYRIK TIL VERDEN, der udgiver digte på hverdagsemballage. 4. At mødet mellem litteratur og læser sker umiddelbart i byen/naturen og bliver en del af et hverdagsrum, hvor mange mennesker færdes. 5. At kunsten og litteraturen forlader de institutionelle rammer og bliver påtrængende og intervenerende frem for at være gemt væk i bøger og på biblioteker. Kort sagt: 365TEKSTER betragter sig som litteraturens problemknusere.</t>
  </si>
  <si>
    <t>I kraft af 365TEKSTER oparbejdes kompetencer for litteraturformidling og nye måder at inddrage flere læsere på. 365TEKSTER undersøger og går nye forretningsveje og opdyrker nye markedsflader. Dermed opdyrkes og indhentes erfaringer med at arbejde i et forretningsfelt på vegne af hele bogbranchen, fremtidige litteraturmedier og publiceringsstrategier.</t>
  </si>
  <si>
    <t>365TEKSTER inviterer europæiske forfattere til i samarbejde med danske forfattere at skabe litteratur om Aarhus og regionen i ATLAS OVER AARHUS. I ATLAS OVER EUROPA arbejder aarhusianske forfattere med mindre byer i Europa som skriveplads.</t>
  </si>
  <si>
    <t>365TEKSTER ønsker at mangfoldiggøre litteraturens udtryksmidler, og på den måde nå ud til en forøget publikumsgruppe. Ved på opsigtsvækkende vis at placere litteratur i skove og byrum, samt vha. en effektiv PR-indsats, vil 365TEKSTER desuden arbejde med at tiltrække flere turister til regionen. Omvendt vil 365TEKSTER også være til stede i folks hverdag og på den måde gøre kunst og litteraturlæsning mere tilgængeligt og publikumsinddragende.</t>
  </si>
  <si>
    <t>Vores samarbejde med alle lokalbibliotekerne sikrer, at bl.a. ATLAS OVER AARHUS når ud til kvarterernes beboere. I kortlægningen af Ø-gaderne har vi sikret en yderligere lokal forankring med et samarbejde med Beboernes Hus i Sølystgade, hvor vi arrangerer skriveworkshops for kvarterets børn/voksne. Samarbejder med litteraturaktører som Aarhus Litteraturcenter og Gyldendal sikrer en økonomisk og faglig sikkerhed. Vi ønsker desuden at inddrage sports- og naturforeninger i LITTERATUR PÅ TUR.</t>
  </si>
  <si>
    <t>Da stort set alle 365TEKSTERs aktiviteter foregår i by- og naturrum med offentlig adgang og uden mulighed for at tage entré, er finansiering fra fonde, samarbejdspartnere og sponsorer af stor betydning for projektets realisering. Indtil nu bidrager Gyldendal, Bibliotekerne i Aarhus og Aarhus Litteraturcenter med økonomi og praktisk hjælp, og vi forventer støtte fra Statens Kunstråd m.fl. til vores projekter. Vi regner med at fundraise ca. 50% af vores budget fra Aarhus2017 og 50% fra anden side.</t>
  </si>
  <si>
    <t>Musikhuset Aarhus har sikret sig rettighederne til at opføre Susanne Biers filmtrilogi: ELSKER DIG FOR EVIGT, BRØDRE og EFTER BRYLLUPPET i en scenisk version. De tre film er tilsammen blevet set af mere end 2 mio. danskere, og sidste film i trilogien indbragte Susanne Bier en Oscar nominering. Vi dedikerer tre forskellige sceniske og kunstneriske udtryk til hver af de tre film: ballet, opera og musikdramatik. Målet er at skabe en helt ny kunstnerisk oplevelse af disse danske kvalitetsfilm og deres stærke eksistentialistiske budskaber. Der bliver tale om helt nye værker, der grundlæggende er danske, men også internationalt appellerende. Med afsæt i filmene og deres brede publikum, vil vi tiltrække et helt nyt publikum, der måske aldrig har oplevet en opera eller en ballet. Samtidig er det meget sjældent, at kunstformerne ballet og opera gentænker nye populære film, mens den tredje del, musikdramatikken, her vil udfordre en i forvejen populær genre. Med projektet vil vi inddrage uddannelsesinstitutionerne, så vi får skabt en forankring i lokalsamfundet. Vi ønsker at involvere børn og unge, som vil få mulighed for at blive en del af forestillingerne. Hermed er det målet at skabe et samarbejde mellem unge talenter og professionelle. Vi vil med projektet sætte en ny dagsorden for, hvad opera, ballet og musikdramatik kan være. Det skal være værker, der kan inspirerer og leve længe efter 2017, og de vil skabe helt nye konditioner for samarbejdet mellem digitale værker og klassiske kunstarter. Danmark er efterhånden anerkendt for dets filmproduktion, og med disse værker hylder vi både dansk film og skaber nye danske værker inden for ballet, musikdramatik og opera.</t>
  </si>
  <si>
    <t>Link til video: https://www.dropbox.com/s/p1xtenaq5s1mksi/AAR%20Musikhus%20S%20Bier%20trailer.wmv Operaen Brødre: Musikken skrives af den islandske komponist og dirigent Daniel Bjarnason http://www.bedroomcommunity.net/artists/daniel_bjarnason og iscenesættes af Den Jyske Operas chef Annilese Miskimmon. Sammen vil de sammensætte et team af kreative og musikalske danske og skandinaviske talenter. Musikken bliver opført af Aarhus Symfoniorkester. Musikteaterproduktionen Efter Brylluppet bliver sat iscene af instruktør Peter Langdal, der har en lang række succeser bag sig. Balletten Elsker dig for evigt skabes af koreograf Palle Granhøj i samarbejde med internatioanale dansere og coproducenter.</t>
  </si>
  <si>
    <t>Bier Trilogien hører ind under programområdet Rethink kunst og kreativitet. Fokus er på kunsten og de kreative erhverv. Vi udfordrer kendte sceniske formater, arbejder på tværs af genrer og dykker ned i kreative processer med ambition om at være et fyrtårn inden for programområdet Kunst og kultur, der rækker ud over Danmarks grænser. Værkerne tager afsæt i samtidskunsten i form af de tre film, som fortolkes ind i rammer baseret på den mere klassisk kunstforståelse. Projekterne vil inddrage kunstnere fra Europa og Skandinavien, som vil være med til at styrke dialogen og samspillet mellem danske og udenlandske kunstnere. Skabelen af de tre nye værker kan med fordel inddrage arkitektskoler, designlinjer, Musikkonservatoriet, musikskoler mv. i forhold til udarbejdelse af kostumer, scenografi, lyd og lys.</t>
  </si>
  <si>
    <t>Bestilling af ny opera på basis af Susanne Biers film Brødre. Opføres aug. 2017 Bestilling af ny ballet på basis af Susanne Biers film Elsker dig for evigt. Opføres forår 2017 Bestilling af ny musikteaterproduktion på basis af Susanne Biers Efter Brylluppet. Opføres efterår 2017.</t>
  </si>
  <si>
    <t>En operaforestilling af Den Jyske Opera i samarbejde med Musikhuset Aarhus og Aarhus Symfoniorkester. Øvrige samarbejdspartnere er Dansk Folkeuniversitet, Aarhus Universitet, Prinsens Musikkops. En ballet af Palle Granhøj Dans i samarbejde med Musikhuset Aarhus. Øvrige samarbejdspartnere Teaterlabor v. Siegmar Schröder og Kuopio Dance Festival v. Anna Pitkänen. En musikteaterproduktion af Henrik Hartmann og Peter Langdal i samarbejde med Musikhuset Aarhus og en række int. partnere.</t>
  </si>
  <si>
    <t>Målgruppen er bred. Den dækker alle samarbejdspartnernes faste publikum samt unge, studerende, filmelskere, nationale og internationale ballet og operakunder, musicalkunder, teaterkunder m.v. Projektet forventes markedsført nationalt og internationalt. Via byevents, viral markedsføring og involvering og inddragelse af skoler og studerende og erhvervsliv. Vi vil også samarbejde med biografer i Aarhus og regionen om at vise de tre film og samtidig give publikum en forsmag på de tre iscenesættelser.</t>
  </si>
  <si>
    <t>Det forventes, at dette projekt vil udfordre og skabe helt nye rammer for de klassiske kunstformer. Projektet vil derfor tiltrække mange nationale og internationale gæster. Projektet vil på denne måde være med til at skabe opmærksomhed omkring Aarhus som kulturhovedstad i 2017 og også tiltrække mange gæster til andre arrangementer i kulturhovedstadsåret. Vi vil henvende os til et helt nyt publikum, der formentlig kender filmene, men aldrig har været til opera, ballet eller teater. Det forventes, at mellem 35-40.000 publikummer vil se henholdsvis operaen, balletten og musikteaterproduktionen. Susanne Bier vil helst sikkert være med til at sikre omtale nationalt og internationalt, da hun er en af Danmarks mest berømte filminstruktører. Samtidig har Musikhuset Aarhus en stærk markedsføringsplatform, og i produktionen af de tre værker, vil der være fokus på at tiltrække markante kunstneriske profiler i forbindelse med casting og produktion.</t>
  </si>
  <si>
    <t>Projektet vil inddrage unge talenter og samarbejde med uddannelsesinstitutioner. Skolerne vil arbejde med filmenes temaer eller trilogiens sceniske genrer. Samarbejdet på tværs mellem de forskellige kunstarter bidrager endvidere til kompetenceudvikling samarbejdspartnerne imellem.</t>
  </si>
  <si>
    <t>Opera og ballet evner at bevæge sig på tværs af nationale grænser. Det er derfor et ideelt projekt til at tiltrække europæiske kulturturister og kunstnere. Operaens komponist og instruktør er internationale, og sammen vil de samle en europæisk trup. Ballettens udøvere findes internationalt i samarbejde med co-producenter. I Musikteaterproduktionen vil der blive arbejdet tværæstetisk med internationale udtryksformer. Det er ambitionen, at Bier Trilogien præsenteres i Europa efter Aarhus i 2017.</t>
  </si>
  <si>
    <t>At tre så store nye værker udvikles, produceres og vises i Aarhus i Kulturhovedstadsåret, styrker byens kulturliv og skaber interesse for kulturens betydning for byen. Via internationale, nationale og lokale samarbejder tiltrækker vi kreative ressourcer til området og udvikler samarbejder, der kan fortsætte lang tid efter 2017. Publikumstilstrømningen til Bier Trilogien vil have en afsmittende effekt på lokalområdets økonomi; hoteller, restauranter, butikker, andre kulturinstitutioner mv.</t>
  </si>
  <si>
    <t>Projektet er forankret i fem markante kulturinstitutioner, der for første gang arbejder sammen om skabelsen af nye værker på tværs af generer; Musikhuset Aarhus, Den Jyske Opera, Aarhus Symfo-niorkester, Betty Nansen Teater v. Henrik Hartmann og Palle Granhøj Dans. Der er tale om et stort tværfagligt samarbejde mellem samarbejdspartner - både på det kunstneriske og det ledelses- og medarbejdermæssige niveau.</t>
  </si>
  <si>
    <t>Musikhuset Aarhus' egenfinansiering i forbindelse med samarbejderne med Betty Nansen og Palle Granhøj er på lidt over 50 %, hvilket fremgår af budgetterne. Den Jyske Operas egen finansiering er på 59%, hvilket også fremgår af budgetterne. Da egenfinansieringen sammenlagt er meget stor, søges både fonde og sponsorer. For at realisere projektet er det vigtigt at vide, om der gives støtte til hele projektet, ikke bare i år, men også fremadrettet.</t>
  </si>
  <si>
    <t>Rethink ligestilling for alle</t>
  </si>
  <si>
    <t>Kvindemuseet i Danmark</t>
  </si>
  <si>
    <t>www.kvindemuseet.dk</t>
  </si>
  <si>
    <t>- opbygning af europæisk netværk. - analyse af gender mainstream-initiativer inden for kulturliv i de europæiske lande, som netværket omfatter - analysere kønsudviklingen i legetøj i de forskellige lande - invitere netværkspartnerne til konference i Aarhus og introducere dem for byens kulturliv - invitere videokunstnere til at producere en samproduktion med fokus på børn, køn, identitet og legetøj - opbygge en udstilling med tilhørende hjemmeside over køn og identitet - udvikle læringsmateriale til undervisning af børn og unge - udvikle metodeanvisninger (guidelines) til brug af genderanalyser - inddrage ikke-europæiske relationer i samarbejdet</t>
  </si>
  <si>
    <t>Herning</t>
  </si>
  <si>
    <t>Rethink Urban Habitats</t>
  </si>
  <si>
    <t>www.nathist.dk</t>
  </si>
  <si>
    <t>Rethink Urban Habitats handler om et gentænke byen som levested! Ikke bare for mennesker, men også de mange dyr og planter, som i dag er truede. Vi vil gentænke: 1). hvordan bynaturen kan være med til at nå målet om at bremse tilbagegangen i biodiversitet inden 2020; 2.) formidlingen af bynatur, så oplevelsen af, viden om og glæden ved bynatur når et bredt publikum, 3). hvordan relevante fagprofessioner oparbejder viden og kompetencer der indtænker biodiversitet og styrkelse af bynaturen i udvikling og drift af byer, bygninger og bylandskaber. De 6 delprojekter lægger op til både bred borgerdeltagelse og en styrkelse af forskning og formidling af viden om bynatur og biodiversitet.</t>
  </si>
  <si>
    <t>Projektet gentænker bynaturens potentiale som en katalysator for at gøre byen rigere på liv. Der er både nationalt og internationalt gode eksempler på, at merværdien af investeringer i byudvikling øges ved at indtænke bynaturen i bygninger og byrum. RUH skal vise, hvordan dette potentiale kan forløses i Aarhus og andre af 2017-byene i regionen. Der er nemlig stort potentiale for natur- og naturformidling i byerne. Aarhus Å er genåbnet; nu løber der vand på sekund i en afvandingskanal, hvor vandspejlet er den eneste kvalitet. Man kunne have skabt standpladser for havørreder og laks, fortalt om vandrefiskene, og man kunne have indført vegetation, der tiltrækker fugle og insekter. På Aarhus Havn er der vandrefalke, klyder og præstekraver, ude over bugten flyver sulerne rundt, disse fantastiske fugle fra de nordatlantiske fuglefjelde. Men det er hemmeligt for alle andre end de mest dedikerede ornitologer. Med RUH bliver Aarhus sat på landkortet som byen, der tager naturen alvorligt.</t>
  </si>
  <si>
    <t>En by, der har overskud til at tage naturen og biodiversiteten alvorligt, er en mangfoldig by. Med Rethink Urban Habitats gentænker vi i bund og grund, hvad livet handler om. Det handler ikke kun om mig, mig og mig. Det væsentlige er, at det også handler om alle de andre, uanset om det er andre mennesker eller andre arter. Vi er af den faste overbevisning, at hvis man tager naturen alvorligt, ender vi også med at tage hinanden mere alvorligt! Rethink, så det gør noget!</t>
  </si>
  <si>
    <t>Digital formidling: RUH website, RUH app (Habwatch), RUH onlineshop (Habshop), RUH profiler på sociale medier med filmklip, nyhedsfeeds mv. (Hab4U). Go viral! Fysiske formater: En permanent udstilling samt vandreudstillinger til regionens biblioteker. Endvidere fysiske showrooms (Hablab og Så Vildt!). Aktiviteter: Guidede ture og events (fx i forbindelse med Så Vildt!, Habwatch og Bioblitz). Forskning, udvikling og videndeling: Workshops, konferencer samt undervisning på alle niveauer.</t>
  </si>
  <si>
    <t>Borgere og turister får nye oplevelser. Fagfolk får viden. Politikerne ser nye politikområder. 1) RUH skal gøre borgere i Aarhus og 2017-byerne, danske og internationale turister, opmærksomme på naturen, give dem oplevelser og styrket handlekompetence. 2) Internationale konferencer trækker danske og europæiske forskere til. 3) Workshops, faglige publikationer og udviklingslabs skal gøre RUH kendt hos fagfolk i stat, kommune og erhvervsliv, som arbejder med byudvikling og fremme af bynatu</t>
  </si>
  <si>
    <t>Byen og naturen kan læses som en bog - hvis bare, man kender sproget. Der er historier om bygninger, arkitektur og om byudvikling, der er historier om livskvalitet og rekreation, og så er der historierne om bierne, sommerfugle, fugletrækket og de vilde blomster. Når vi arbejder i hver vores faglighed, udnytter vi ikke det enorme fælles fortællepotentiale, byens natur tilbyder. Rethink Urban Habitats udvider hele den kreative sektors horisont.</t>
  </si>
  <si>
    <t>Mange steder i Europa arbejdes der i disse år med bynatur, og Rethink Urban Habitats vil inddrage erfaringerne fra landene omkring os. Principperne er de samme i Spaniens og Østrigs byer, men arterne er nogle andre! Der er en bevægelse i gang, som handler om at gøre Europa lidt vildere, og den bliver Aarhus en del af. Et Europa, hvor der selv i byerne er plads til naturen, er et federe og mere mangfoldigt Europa.</t>
  </si>
  <si>
    <t>Udover tilskud fra Fonden Aarhus 2017, er Naturhistorisk Museum i dialog med Nordea Fonden om et bidrag til fotoudstillingen på ca. 1,5 mill kr, samt med Aarhus Kommune, Natur og Miljø om biddrag på 2,1 mill. kr. Marselisborg Centeret er ligeledes i dialog med Realdania om støtte til etablering af Marselisborg Parken.</t>
  </si>
  <si>
    <t>RETHINK LÆRING</t>
  </si>
  <si>
    <t>http://campusbindslevsplads.dk http://campusbindslevsplads.dk/nyhedsarkiv/kierkegaard+festival</t>
  </si>
  <si>
    <t>Parterne bag Campus Bindslevs Plads vil skabe et tværgående og åbent læringsmiljø med kreativitet og kultur som særlige drivkræfter. Målet er bedre og sjovere læring for flere på tværs af aldersgrupper og institutioner. Byggeriet, der skal koble de 7 institutioner på Bindslevs Plads sammen er planlagt med forventet færdiggørelse ultimo 2016. Visionen er, at Campus Bindslevs Plads skal være et spændingsfelt mellem læring, kultur og kreativitet. De oplagte synergimuligheder mellem samarbejdsinstitutioners forskellige ressourcer, faglige kompetencer og nye fysiske rammer skal udnyttes som platform for nye læringsformer og kulturproduktion. I projektet RETHINK LÆRING vil vi udforske, udvikle og implementere nye læringsformer og kreative læringsmiljøer. Vi skal stimulere vores faglige nysgerrighed på, hvordan vi sammen kan udvikle nye og bedre former for læring, så flere lærer mere. I processen vil vi opsøge og udvikle forbindelser til europæiske aktører, der kan være til inspiration for os. For at gentænke lokalt må vi tænke europæisk. Projektet er altså en eftersøgning af best practice og udvikling af state-of-the-art mere end det er en konsolidering af noget, vi har i forvejen. Vi er så småt gået i gang. I foråret 2013 skabte vi sammen en Kierkegaard Festival, hvor vi forsøgte at bringe vores forskelligartede kompetencer og kvaliteter i spil. Det resulterede bl.a. i en bogudgivelse. Med denne ansøgning ønsker vi at gå endnu længere. RETHINK LÆRING skal være en parallel proces til selve byggeprocessen, der kan inspirere byggeprogramudvalget og kontinuerligt udvikle fysiske miljøer, konkrete metoder og samarbejdsformer, så vi er klar til at indtage det fælles byggeri ved indgangen til 2017. At udforske spændingsfeltet mellem læring, kultur og kreativitet er en ongoing proces, som ikke slutter ved 2017, men her vil vi afholde et europæisk symposium for læring, hvor vi deler ud af vores erfaringer og fremviser state-of-the-art inden for kreative læringsmiljøer.</t>
  </si>
  <si>
    <t>Campus Bindslevs Plads gentænker læring med kreativitet og kultur som drivkræfter. Byggeriet, der skal koble de 7 institutioner på Bindslevs Plads sammen, forventes færdigt i 2016. Frem mod 2017 vil vi eksperimentere med læringsformer i tværfaglige laboratorier og med inspiration fra europæiske kultur- og læringsmiljøer. Laboratorierne evalueres af partnerne og giver input til byggeprogrammet. Projektet vil løbende føre til konkrete fysiske tiltag, men også nye læringsstile, samarbejdsformer og lign. Kulminationen bliver et europæisk symposium for læring i 2017. Her vil der bl.a. være show-room for state-of-the-art læringsmiljøer og udstilling af elevernes mest spektakulære projekter.</t>
  </si>
  <si>
    <t>Campus Bindslevs Plads er et byudviklingsprojekt i Silkeborg midtby, hvor 7 kultur- og uddannelsesinstitutioner samles om et fælles byggeri, der skal koble institutionerne sammen og give mulighed for tværgående aktiviteter og synergi i hverdagen. Bindslevs Plads var tidligere byens markedsplads med livlig handel. Med Campus Bindslevs Plads vil vi genskabe et rum for fælles liv på pladsen for de mere end 5000 studerende, medarbejdere og øvrige borgere der dagligt passerer Bindslevs Plads. Den gamle markedsplads transformeres til en moderne markedsplads, hvor der udveksles ideer og oplevelser og hvor nye fællesskaber opstår. Målet er, at Campus Bindslevs Plads bliver et aktivt og kreativt læringsværksted for børn og unge i alderen 6-25 år.</t>
  </si>
  <si>
    <t>En stor del af projektet vil være faglige og kreative laboratorier, hvor institutionerne samarbejder på tværs. I alle projekter trækker vi forbindelser til og fra Europa. 2014: Asger Jorns litteratur, tankesæt og billedunivers. 2015: Demokratiudvikling, 100-året for stemmeret og valgbarhed til kvinder. 2016: Læringsformer, der fremmer entreprenørskab. 2017: Europæisk symposium for læring, hvor vi fortæller om erfaringerne med at skabe spændingsfelter mellem kreativitet, kultur og læring.</t>
  </si>
  <si>
    <t>Campus-målgruppen er brugere og medarbejdere på grundskoler, ungdomsudd., den kreative skole, biblioteket og medborgerhuset. Men vi vil etablere forbindelser både regionalt, nationalt og på europæisk plan. Symposiet skal trække både nationale og internationale gæster til Silkeborg og regionen. Projektet har allerede opnået stor omtale. Bl.a. besøgte Kulturminister Marianne Jelved os i 2013 og udtalte, at hun fremadrettet vil bruge idéerne som inspiration i sit arbejde med nye partnerskaber.</t>
  </si>
  <si>
    <t>Projektet på Campus Bindslevs Plads gentænker læring som begreb og udforsker, hvordan forskellige institutionstyper sammen kan skabe et spændingsfelt, hvor læring, kultur og kreativitet går op i en højere enhed. Campus Bindslevs Plads er også et byudviklingsprojekt, der gentænker funktionerne på byens tidligere markedsplads. Parterne vil samles om at genskabe Bindslevs Plads som mødested for udveksling af idéer, kultur og nye fællesskaber. Projektet gentænker også den traditionelle byggeproces ved at erfaringerne fra projektets laboratorier og inspirationskilder inddrages i måden byggeprocessen forløber på og i den fysiske indretning. Dette skal bidrage til at skabe bedre kreative miljøer, men det handler også om at samle parterne om processen og opbygge relationer, så alle er klar til at løfte visionen for Campus Bindslevs Plads efter 2017.</t>
  </si>
  <si>
    <t>RETHINK LÆRING handler om at udvikle nye former for samarbejde og nye funktioner for traditionelle kultur- og uddannelsesinstitutioner. Medarbejdere og lærere vil gennem laboratorier og de europæiske inspirationskilder opnå praktiske erfaringer, udvikle nye tiltag og på den måde blive i stand til at løfte nye opgaver og imødekomme fremtidige krav, herunder implementering af skolereform og udvikling af partnerskaber.</t>
  </si>
  <si>
    <t>For at gentænke lokalt må man tænke europæisk. Derfor vil vi skabe forbindelser til europæiske lærings- og kulturmiljøer, der kan inspirere os i udviklingen af state-of-the-art. Det kan eksempelvis være aktører som Google Campus London, Creative Learning Communities (under EU's Lifelong Learning Programme) og Helsinki meeting point. I 2017 afholder vi desuden et europæisk symposium for læring, hvor det er intentionen at samle interessenter fra hele Europa.</t>
  </si>
  <si>
    <t>Grundlaget for RETHINK LÆRING er, at kulturen bliver trædesten til at nedbryde institutionelle siloer og udvikle nye partnerskaber, der er en del af løsningen på fremtidens skole hvor grænsen mellem skole-, kultur- og fritidsaktiviteter bliver mere flydende. Gennem løbende evaluering vil projektet kunne dokumentere effekterne som et fundament for symposiet i 2017, som samtidig vil tiltrække opmærksomhed til regionen fra Europa og Danmark i øvrigt.</t>
  </si>
  <si>
    <t>Campus Bindslevs Plads er et samarbejde mellem Silkeborg Bibliotekerne, Den Kreative Skole, Medborgerhuset, Th. Langs Skole, Th. Langs HF &amp; VUC, Kornmod Realskole og Silkeborg Handelsskole. RETHINK LÆRING forankres hos projektkoordinatoren på Campus Bindslevs Plads, mens de enkelte laboratorier har en selvstændig projektleder. Projektkoordinatorens opgave er at lede parterne gennem processer i relation til byggeprogrammet og løbende implementere opnåede erfaringer.</t>
  </si>
  <si>
    <t>RE-­THINKING THEATRE</t>
  </si>
  <si>
    <t>Odin Teatret ? Nordisk Teaterlaboratorium</t>
  </si>
  <si>
    <t>http://www.odinteatret.dk</t>
  </si>
  <si>
    <t>Holstebro</t>
  </si>
  <si>
    <t>To re-think communities by re-thinking theatres context. To empower diversity in communities. The inhabitants of our towns and villages cannot be considered just as a potential audience or a sociological entity. They are individuals with specific biographies, expectations and interests. Only by appealing to the pride they feel for their personal background and by making them aware of what is advantageous for them, is it possible to trigger a situation of collective barter: a process-oriented exchange of cultural manifestations through songs, dances, story-telling and biographical accounts, examples of their own culinary tradition and games, even simulacra of ceremonies such as weddings.</t>
  </si>
  <si>
    <t>1) Cultural barters 2) Perfomances 3) Cross-over performances 4) Conferences 5) Master Classes 6) Education and Capacity Building 7) Exhibitions 8) Building up network 9) Workshops 10) Trans-national collaborations</t>
  </si>
  <si>
    <t>The main target group for Festugen will be local citizens in the area around Holstebro as well citizens from the rest of the area of Central Denmark. 2014 is special because of a one time performance Clear Enigma where 500-1000 people from all over the world will be present. At the same time there will be a focus external and internal. One focus is the audiences and another is the internationally groups and individuals whom will come and work, collaborate and give workshops inside and outside.</t>
  </si>
  <si>
    <t>Very narrow. Festuge 2014. Odin Teatret has, among others, invited groups of children and young performers, musicians and acrobats from Bali, Kenya, Brazil and Europe, over a hundred in all from different places in the world. As well the 1000 persons from all over the world and good collaborations with all the institutions in Holstebro and other institution throughout Central Denmark. In the long run the different proposed activities will have a huge impact on people and cultural institutions.</t>
  </si>
  <si>
    <t>Odin actors had been working with the teachers and students of local primary schools for several years. We knew which school directors were open to new initiatives and eager to improve the collective involvement of their school. During 50 years the theatre has being working locally as well internationally. Festugerne in Holstebro really gathers all institutions in Holstebro as well new partners from Denmark and the rest of the world</t>
  </si>
  <si>
    <t>SAGN</t>
  </si>
  <si>
    <t>VitaPark, Odder</t>
  </si>
  <si>
    <t>www.Vitapark.odder.dk</t>
  </si>
  <si>
    <t>Odder</t>
  </si>
  <si>
    <t>SAGN er et stort samskabende værk, der produceres i 5 udvalgte europæiske byer. Hver by udnævner en blanding af progressive skabende og udøvende kunstnere til at indgå i projektet sammen med en gruppe borgere fra de lokale byer. Herved dannes en omrejsende gruppe af kunstnere og publikum, der ud fra den samme ramme vil producere et værk til hver by. I 2014 udvikles form og metoder i et laboratorium med kunstnere fra de medvirkende lande og lokale repræsentanter fra institutionerne i Odder. Laboratoriet finder sted i VitaPark Odder og er med til at danne rammerne for hvordan møder mellem professionelle og kunstnere skal foregå i det nye kunstlaboratorie Kulturkøkkenet.</t>
  </si>
  <si>
    <t>SAGN er en kunstnerisk platform for nye møder mellem publikum/borgere og kunstnere. SAGN inviterer en række progressive kunstnere fra hvert land til at lade sig inspirere af den lokale kulturelle identitet og derpå skabe et værk til hver by. Kunstarterne indeholder teater, klassisk musik, ny kompositionsmusik og lydkunst, opera, dans, scenografi og litteratur, der mødes i et intenst tværkunstnerisk samarbejde i de udvalgte byer. Kunstnerne er valgt blandt nogle af de mest nyskabende aktører på landenes kulturscener og ud fra deres åbne tilgang til mødet med publikum/byen i den skabende proces. Hvert land udpeger selv kunstnere til at deltage i projektet.</t>
  </si>
  <si>
    <t>2014: Laboratorium i VitaPark, Odder, der involverer kunstnere og borgere fra hver by. Dette laboratorium danner grundlaget for det videre samarbejde. Samarbejdsetablering mellem kommuner, fundraising. 2015: SAGN skabes i Salo og Vänersborg. 2016: SAGN skabes i Levanger og Tres Mil 2017: SAGN skabes i Odder Projektet involverer kommunernes kulturafdelinger/kulturadministrationer, der hjælper til med at tilrettelægge publikumsmøderne og står for afviklingen af forestillingerne. Repræsentanter herfra danner en international styregruppe, der har det overordnede ansvar for planlægning og afvikling af projektet. Hvert land udpeger 2-6 kunstnere, som de lader indgå i den rejsende kunstnergruppe Hver by starter med at få besøg af kunstnerne i en uge. De lokale byer arrangerer møder mellem borgere og kunstnere, der skal danne grobund for produktionen.</t>
  </si>
  <si>
    <t>De medvirkende kunstnere skal være repræsentanter for den progressive kunstscene i de respektive lande. Værkets grundsten er de åbne processer og mødet med en stor del af byen i tilblivelsen. Håbet er at borgere kan genkende sig selv i værket. Da selve formen vil blive skabt ud fra mødet med den lokale kultur, de medvirkende kunstnere og aktører, vil formatet variere fra by til by. Udgangspunktet er at skabe en tværmedial koncertperformance.</t>
  </si>
  <si>
    <t>Styregruppe og kunstnere skal udvikle kompetencer til at skabe rammer for en tæt dialog med borgere, som ikke er vant til at færdes eller tage del i en kunstnerisk proces. Dette udvikles gennem dette projekts laboratorier. På baggrund af SAGN skal der udarbejdes et metodekatalog til kunstnere, borgere og byer, der ønsker at initiere en lignende proces. Laboratorier i 2014 skal lede frem mod en udvikling og konkretisering af SAGN.</t>
  </si>
  <si>
    <t>De medvirkende byer har tidligere lavet store udvekslinger med hundredevis af borgere i private indkvarteringer, europæiske strategiske samarbejder eller samarbejde mellem kunstnere. Der er således allerede stærke forbindelser, men vi ønsker at skabe et projekt, der går i dybden med kulturen, hvor både borgere, kunstnere og institutioner undersøger samfundets kulturelle grundsten i et projekt, der får os til at se det lokale i en europæisk kontekst.</t>
  </si>
  <si>
    <t>I SAGN samarbejder byens institutioner på tværs af generationer. En gruppe borgere med forbindelser ud i byen, vil blive nedsat i en styregruppe der arbejder tæt sammen med kunstnerne. De medvirkende byer har et stærkt netværk, gennem tidligere venskabsby-samarbejder og kunstneriske udvekslinger. Salo Kommune har en aktiv international profil og hjælper med at etablere det internationale samarbejde og søge fonde.</t>
  </si>
  <si>
    <t>VitaPark og Odder Kommune betragter SAGN som et fundament for Odders engagement i Kulturby 2017. Samtidig søger vi midler hos de statslige kunstfonde, de nordiske fonde og EU-puljer. I første omgang søger vi om støtte til et laboratorium i 2014, der skal etablere samarbejdsformen mellem kunstnere og borgere. Dette laboratorium er egenfinansieret med 50%. Det resterende projekt søges der penge til i næste ansøgningsrunde i 2015. Vi forventer at vores samarbejdskommuner medfinansierer.</t>
  </si>
  <si>
    <t>www.museumoj.dk</t>
  </si>
  <si>
    <t>Randers C</t>
  </si>
  <si>
    <t>Nye Stemmer</t>
  </si>
  <si>
    <t>http://www.afv.dk/forside.html</t>
  </si>
  <si>
    <t>Projektet har til formål at skabe nye strategiske talentudviklingssamarbejder, både lokalt, regionalt og internationalt. I arbejdet med at finde nye stemmer i filmiske minoritetsgrupper som Gellerup, socialt udsatte unge og de Østjyske Kommuner, vil projektet både kunne udbygge Aarhus Filmværksteds talentmasse, udvikle filmmiljøet i Aarhus, samt tilføre værdi til områderne og det enkelte individ. Herudover vil projektet i forbindelse med det store filmarbejde kunne tilknytte professionelle A-funktioner til regionen som vil kunne skabe stærkere ressourcer og bedre kår for filmiljøet i Aarhus. Aarhus Filmværksted vil herudover arrangere en international Talentcamp, der har til formål at skabe grobund for internationale samarbejder mellem regionale, skandinaviske og nordeuropæiske talenter. Talentmiljøet vil ligeledes blive udviklet igennem et internationalt talentudviklings-topmøde i Filmby Aarhus for internationale Film- og talent-interessenter, arrangeret af 'De Danske Filmværksteder'. Projektet 'Nye Stemmer' har både et bredere socialt perspektiv, hvor der tages hånd om og gives en stemme til de unge der ikke står på samfundets højeste rangstige, og samtidigt har projektet et kvalitativt elitært talentudviklingssigte.</t>
  </si>
  <si>
    <t>Aarhus Filmværksted ønsker at iværksætte et fire årigt filmprojekt, med fokus på at bringe nye og utraditionelle stemmer på banen. ´Nye Stemmer´ er et opsøgende filmprojekt, hvor der sættes fokus på tre filmiske minoritetsgrupper; unge indvandre i Gellerup, socialt udsatte unge i Aarhus samt u-opdagede filmiske potentialer og ressourcer i de omliggende Østjyske Kommuner. Herudover ønsker Aarhus Filmværksted at støbe fundamentet for en større internationalisering af den Aarhusianske filmbranche gennem et Talentcampus, i forbindelse med SPOT festival i 2017, samt et Talentudviklings-topmøde i Filmby Aarhus for internationale talentudviklings-interessenter.</t>
  </si>
  <si>
    <t>Nye stemmer sætter fokus på at få ukonventionelle filmmagere bragt i tale, for herigennem at finde frem til de skæve og utraditionelle historier, vinkler og udtryk. Herunder er intentionen ligeså at anvende filmmediet som et terapeutisk middel til opblomstring, socialisering og selvrealisering for de unge deltagere, der kan hjælpe dem med at fremme deres evner både på det personlige og formidlingsorienterede plan.</t>
  </si>
  <si>
    <t>Projektet vil kunne hjælpe de unge stemmer. Det er en allerede gjort erfaring at unge der har mødt modgang ift. skolesystemet eller andre sociale omstændigheder, ofte får større succesoplevelser i de kreative brancher, hvilket kan bringe dem tilbage i uddannelse og ud i arbejde. Filmkunst er et unikt medie der kan bringe synspunkter, perspektiver og historier frem, som bidrager til den demokratiske udvikling i Danmark. Derfor fokusere projektet Nye Stemmer særligt på de minoriteter, stemmer og synspunkter som er for mange er provokere, glemte eller usynlige. Projektet har i dette henseende netop mulighed for at lade publikum, såvel som de involverede, gøre op med fordomme og forestillinger om miljøer, vilkår og selve filmmedier, og gentænke deres opfattelse og selvopfattelse, og kan herunder også indeholde en demokratisk agenda. Projektet vil herudover kunne trække stærke A-funktioner til Aarhus, som kan styrke filmbranchen samt netværks- og kompetenceudvikling i byen.</t>
  </si>
  <si>
    <t>Projektet omfatter en udviklingsproces som resulterer i filmiske produktioner. De involverede vil modtage vejledning og undervisning og gennem det praktiske arbejde med film har de mulighed for at få givtige erfaringer ift. fremtidigt arbejde i filmbranchen. Filmene vil blive vist offentligt i forbindelse med SPOT Filmfestival, Aarhus Filmfestival, samt ved Filmværkstedets Reeltime arrangementer i biografen Øst for Paradis.</t>
  </si>
  <si>
    <t>Primære målgrupper: Gellerups unge, udsatte unge, østjyske filmtalenter samt internationale filmfolk. Primært i aldersgruppen 18-30 år. Projektets målgruppestrategi vil have fokus på talentudvikling og dygtiggørelse, samt selvudvikling og social integration, med film som redskab. Talentcamp og Talentudviklingstopmødet skal styrke filmmiljøet i Aarhus, støtte op om den kreative udfoldelse i byen og danne grobund for filmiske talentudviklingsprocesser på tværs af brancher og landegrænser.</t>
  </si>
  <si>
    <t>Med fokus på filmiske minoriteter, forventes der at komme medieomtale, både omkring deres bidrag til filmkulturen med anderledes, skæve og ærlige formidlinger, og også ift. deres personlige, sociale og kulturelle udvikling gennem projekterne. Aarhus Filmværksted har som målsætning at få produceret 3 novellefilm i samarbejde med indvandre fra Gellerup, 3 novellefilm i samarbejde med socialt udsatte unge, samt 6 novellefilm i samarbejde med talenter fra de omliggende østjyske kommuner. Ved de offentlige premierer på filmene vil vi forhåbentlig også kunne tiltrække et bredt spektrum af publikummer, på baggrund af filmmagernes særlige baggrunde. Både Talentcampen og Talentudviklingstopmødet vil ligeledes kunne afkaste medieomtale på såvel lokalt, nationalt som internationalt plan.</t>
  </si>
  <si>
    <t>Nye stemmer giver den filmiske talentudviklingsproces en ny dimension og via de utraditionelle målgrupper modificeres det velkendte og normerne. Aarhus Filmværksted kommer herunder også til at udfordre sig selv, da vi bevæger os væk fra vores veletablerede støttesystem og ud i et udviklingsarbejde hvor integration og anderledes metoder og læringsformer vil præge filmskabelsesprocessen. De personer vi inddrager i projektet har måske interesse for film, men særlige personlige, sociale eller kulturelle kår begrænser dem i at udfolde sig i dette medie. Ved at inddrage alternative samfundsgrupper sætter projektet fokus på vigtige politiske og kulturelle aspekter i vores samfund, og filmarbejdet kan ligeledes være et middel til at socialisere og dygtiggøre de unge deltagere. Ved at inkluderer de unge har projektet ligeledes mulighed for at give dem succesoplevelser, samt et stærkere netværk og herved hjælpe dem videre i systemet til uddannelse eller arbejde.</t>
  </si>
  <si>
    <t>Projektet har til formål at skabe nye strategiske talentudviklingssamarbejder, både lokalt, regionalt og internationalt. I arbejdet med at finde nye stemmer i filmiske minoritetsgrupper vil projektet både kunne udbygge Aarhus Filmværksteds talentmasse samt tilføre værdi til områderne og det enkelte individ. Vi udvikler kompetencer hos den enkelte ved at sætte uerfarne filmagere sammen med et professionelt hold og lade dem eksperimenterer med deres egne evner og teknikker.</t>
  </si>
  <si>
    <t>Talentcampen bringer nordeuropæiske filmskabere sammen med regionale, for at fremme internationale filmiske samarbejder og ligeledes promovere Aarhus Filmmiljø for internationale interessenter. Talentudviklingstopmødet bringer ligeledes internationale kræfter i spil i Fillmby Aarhus. Topmødet som tilbagevendende vil finde sted i Aarhus hvert 4. år - kommer i fremtiden til at være trendsættende for talentudviklingen i Europa.</t>
  </si>
  <si>
    <t>Projektet vil i forbindelse med det store filmarbejde tilknytte professionelle A-funktioner til regionen som kan skabe stærkere ressourcer og bedre kår for den professionelle filmindustri i Aarhus. Talentcampus skaber grobund for internationale samarbejder mellem regionale, skandinaviske og nordeuropæiske talenter - og vækst i bylivet i Aarhus. Det Internationale Talentudvikliklingstopmøde vil skabe vækst i Hotel &amp; Restaurationsbranchen i Aarhus og være jobskabende i Filmsektoren.</t>
  </si>
  <si>
    <t>Filmprojekt Gellerup og Cirkus Tværs har et godt kendskab til de lokale i Gellerup, og vi vil derfor udnytte deres indsigt og tillidsforhold til at finde frem til de mest kompetente og interessante unge filmskabere. Unge-indsatsen som arbejde med hjemløse unge udsatte i alderen 18-30 vil ligeledes hjælpe os med at finde egnede unge mennesker. Filmværkstederne i København og Odense vil indgå i udviklingsarbejdet af vores forskellige målgrupper, mens Institut for X lægger grund og lokaler til.</t>
  </si>
  <si>
    <t>Finansieringen bliver en kludetæppe-finansiering mellem Aarhus Filmværksted, Det Danske Filminstitut, Creative Europe, Gellerup Kulturmidler, Socialministeriet, Kulturministeriet, ShareplayFonden samt Europæiske samarbejdspartnere.</t>
  </si>
  <si>
    <t>Den Gode Galskab</t>
  </si>
  <si>
    <t>www.aarhus.dk/csu</t>
  </si>
  <si>
    <t>AniDox Residency</t>
  </si>
  <si>
    <t>http://www.viauc.dk http://www.animwork.dk http://anidox.com/</t>
  </si>
  <si>
    <t>ADR vil i 2014 blive indledt med et pilotprojekt, hvor det pitch fra AniDox Lab 2014, som viser det største potentiale, bliver til en kortfilm på 1-3 minutter. Det vil foregå i nye Open Workshop-lokaler, der er åbnet til formålet, og alle projektets centrale bærepiller vil blive afprøvet i praksis: Eksperimenter med priseffektiv animation, inddragelse af både de øvrige artists-in-residence på Open Workshop og virksomhederne på kontorhotellet Arsenalet, samt konsekvent dokumentation af alle arbejdsprocesser, så de følgende års 5-10 minutter lange produktioner kan arbejde videre ud fra de høstede erfaringer.</t>
  </si>
  <si>
    <t>ADR handler først og fremmest om at stille midler til rådighed for fremsynede, eksperimenterende animationsdokumentar-produktioner. Derudover vil der i 2017 blive arrangeret en animationsdokumentar-minifestival i Aarhus, hvor de producerede film vil blive vist sammen med internationale eksempler på hybridformen, og der vil blive kurateret en udstilling, der viser processen og refleksionerne bag ADR-produktionerne.</t>
  </si>
  <si>
    <t>TAW/Open Workshop lægger nyåbnede lokaler til ADR, trækker på sit store netværk i forhold til rekruttering og jurymedlemmer samt sikrer projektets sammenhæng med animationsuddannelses- og -erhvervsmiljøet i Viborg. Viborg Kommune sikrer sammenhæng med byens animationsstrategi. Aarhus Filmby bidrager med ekspertise og arbejdskraft til de projekter, der involverer live action-optagelser. CPH:DOX og Dok Leipzig synliggør projektet og filmene og leverer eksperter til juryen, der udvælger projekterne.</t>
  </si>
  <si>
    <t>De primære udgifter ved ADR handler om lønninger til animatorer og dokumentarister, materialer til produktioner, leje af lokaler samt koordinering og administration af faciliteter, videndeling, vidensopsamling, løn og personale med mere. TAW vil som medfinansiering dække størstedelen af administrationsudgifterne af egen lomme og gennem fundraising, mens der søges midler hos Aarhus 2017 til kunstnernes løn og materialer samt PR.</t>
  </si>
  <si>
    <t>Sølund Musik Festival</t>
  </si>
  <si>
    <t>United by the Music er et projekt for, med og af mennesker med nedsat funktionsevne. Det er ideen om at skabe årlige internationale kompetence- og musikseminarer med højt fagligt indhold, hvor deltagerne selv er medbestemmende og involveret i, hvad der skal være indhold og form. United by the Music har som mål at skabe varige forbindelser mellem europæiske bands og bæredygtige musikalske platforme. Intentionen er, at disse musikalske platforme skal give mennesker med nedsat funkti-onsevne mulighed for at udvikle deres egen musikalske subkultur, der skal understøtte og styrke det sociale samvær mellem udviklingshæmmede.</t>
  </si>
  <si>
    <t>I 2014 et seminar med 2 udenlandske og 2 danske bands, 51 seminarister i alt. Her tænkes til de kommende seminarier. I 2015 udvides med endnu et band/land, som skal arbejde videre ud fra seminaret 2014 og med henblik på 2015 seminaret I 2016 anvendes en stor del af seminaret på at diskutere ønsker og forventninger til "IQ Below Zero live on tour 2017 ". En rockkaravane a la "Grøn Koncert" og "Tak Rocken". Alle involverede seminariebands sendes på tour i regionen og Aarhus m.h.p. at sætte de handicappedes egen subkultur på dagsorden i 2017. Seminaret 2017 skal bruges til at forankre og danne fundamentet for videreførelsen af United by the Music. Det netværk der er etableret gennem årlige seminarier skal udvides og forstærkes. Tovholderne skal der sikre at seminarietanken og grundideen bevares, men skal også via den efterhånden rige vidensbank, hjælpe (både danske og udenlandske) arrangører med at startes op. Evt. i et andet land måske "på skift".</t>
  </si>
  <si>
    <t>Aarhus 2017 Academy</t>
  </si>
  <si>
    <t>www.viauc.dk http://www.au.dk/</t>
  </si>
  <si>
    <t>Den innovations- og skaberkraft, der er iboende i regionens kultur- og uddannelsesinstitutioner skal ud og arbejde i øjenhøjde for regionens borgere. Akademiet skal skabe et kulturelt paradigmeskifte, så kunsten mentalt flyttes fra at være noget, der hænger på direktionsgangene til at være noget, der interagerer med både erhvervsliv, kulturaktører og andre interessenter. Der skal tænkes i innovative tiltag og nye platforme, som fx i Smart City-regi, hvor digital interaktion spiller en vital rolle. De mange sociale platforme som mødesteder gør, at platformene allerede findes i Pinterest, Instagram og Snapchat. Det giver uanede måder at retænke kunsten i gade- og øjenhøjde.</t>
  </si>
  <si>
    <t>Aarhus 2017 Academy vil bestå af formel- og nonformel uddannelse i forskellige typer af forløb. Der vil blive gennemført summer schools, workshops, culture/creative labs, uddannelsesinterventioner og uddannelsesudvikling. Aarhus 2017 Academy vil arbejde netværksorienteret i forhold til at formidle samarbejder mellem videninstitutioner og den kreative-kulturelle sektor og etablere en digital media platform for at understøtte netværksarbejdet.</t>
  </si>
  <si>
    <t>Aarhus 2017 Academy vil bidrage til A) at styrke internationalt udsyn og mellemfolkelige relati-oner til gavn for læring, vækst og udvikling og B) styrke synligheden af Aarhus /Region Midtjylland. Internationale uddannelser, summer schools, Rethink Europa videnfestival, Arts-in-Residency, netværk fx ECoC, European Cultural Learning Network og Creative Districts. Desuden kunne der tænkes I en fælles workshop mellem Aarhus 2017 Academy og Kulturby 2017 i Paphos (Cy-pern) med henblik på videndeling.</t>
  </si>
  <si>
    <t>Aarhus 2017 Academy vil bidrage til at sikre den langsigtede effekt af kreativitet, kunst, kultur og kundskab gennem debat, viden- og kapacitetsopbygning. Herigennem sikres en bæredygtig udvikling og forløsning af potentialet i uddannelserne, de kreative erhverv og den kulturelle sektor som fundament for menneskelig udvikling og økonomisk vækst.</t>
  </si>
  <si>
    <t>Aarhus 2017 Academy er udviklet i samarbejde med repræsentanter fra bl.a. AU, VIA UC, Børnekulturhuset, Frontløberne, Kaospiloterne, Institut for (X), Det Danske Forfatter- og Oversættercenter (Hald Hovedgård), Aarhus 2017, Gellerup højskole, Godsbanen, Dansk Talentakademi (Holstebro). Aarhus 2017 Academy forankres i en kreativ andelsbevægelse a.m.b.a. med afsæt i Region Midtjylland ultimo 2014. Der etableres et mindre sekretariat mhp. koordinering, netværk, fundraising, kommunikation og adm.</t>
  </si>
  <si>
    <t>Budget for 2014-2015 (maj-maj): Fonden 2017: 600.000 kr. Aarhus Universitet 600.000 kr. VIA University College 600.000 kr. Andre: 200.000 kr. Fundingsmuligheder 2015- 2018: Fonden 2017, (strategiske midler) Partnerfinansiering, herunder VIA og AU EU: Erasmus+, EU Kulturprogram Region Midtjylland Forskning og Innovationsstyrelsen Danmarks Innovationsfond Fonden til Markedsføring af Danmark Der vil blive udarbejdet en fundraisingstrategi i løbet af 2014 og i forlængelse heraf en opdateret finansieringsplan</t>
  </si>
  <si>
    <t>GROW OP! tidli. IOU international festival for børn og unge</t>
  </si>
  <si>
    <t>Den Jyske Opera</t>
  </si>
  <si>
    <t>GROW OP! handler om at vækste operaen, at vækste et nyt publikum, at vækste helt nye, utraditionelle partnerskaber med opera som katalysator. GROW OP! er et langsigtet projekt, der strategisk udbygges via forankrende aktiviteter til en fast tilbagevendende operabiennale med målgruppen 0-20 år som primær målgruppe. Biennalens første udgave finder sted i 2015 og udbygges til en større event i 2017, hvor der udover gæstespillende forestillinger fra ind-og udland også produceres en unik site specific opera i byens rum skabt på grundlag af en international konkurrence. GROW OP! er initieret af og forankret på Den Jyske Opera, men i tæt samarbejde med lokale og regionale institutioner.</t>
  </si>
  <si>
    <t>GROW OP! Gentænker operakunstens rolle og den måde, som publikum kommer i berøring med kunsten. Projektet insisterer på, at kvaliteten af denne kunstart er relevant og uomgængelige uanset alder, social kontekst, kulturvaner eller nationaliteter på trods af at opera ofte i bedste fald anses for prestigiøs og elitepræget, i værste gammeldags og mærkværdig. Ved at undersøge forskellige greb igennem konkrete eksperimenter og projekter gentænkes så vel udtrykket, som hvem det relevante publikum er. Mangfoldighed, genrebrud, inddragelse af værdier og arbejdsformer fra andre områder end kunstens er i fokus. Vi vil bruge udfordringer omkring sprogforståelse, kultur, eksisterende fordomme og praktiske forhold som inspirerende benspænd på vejen mod en gentænkt forståelse af kunstens muligheder i mødet med børn og unge. Vi gentænker og vover at udfordre et børnekulturbegreb, hvor processen er det indlysende parameter, og tilbyder at tilføre dette mødet med det kvalitetsinsisterende kunstprodukt</t>
  </si>
  <si>
    <t>GROW OP! gentænker måden som mennesket bredt forstået inddrages i kunsten. Gennem ægte interaktion og dialog mellem kunsten og børn (deres voksne), unge og andre aktører i kulturliv og samfund er GROW OP! er en bane, hvor der er mulighed for at opleve også operakunsten som en demokratisk mulighed og en relevant udtryksmåde for folk i et demokratisk samfund. Vi ønsker desuden at udfordre den måde man i operakunstens institutioner producerer og skaber på ved at udfordre det traditionelle fokus på den sublime, individuelt konciperende kunstner (det være sig komponisten, librettisten, instruktøren) og afprøve produktionsformer og formater, hvor mange flere kunstnere interagerer sammen med mange flere typer af publikum.</t>
  </si>
  <si>
    <t>Forsknings- og dokumentations resultater stilles til rådighed for den kulturelle og kreative sektor. Herudover tilbydes kompetenceudvikling direkte til andre aktører indenfor børnekultur, kunst og kunstformidling og de kunstfaglige og æstetiske uddannelser, dels i form af fælles kurser, opfølgning og sparring, dels i form af forankrede samarbejder på tværs af institutionstyper og fagligheder.</t>
  </si>
  <si>
    <t>DJO har igennem en længere årrække været medlem af Reseo (European Network for Opera and Dance Education), der tæller 70 operakompagnier i 22 lande. Efter den hollandske YO!Festivals lukning i 2010 har der ikke eksisteret noget fysisk sted, hvor disse mange kompagniers kunstnere kunne præsentere deres forestillinger, ideer og herigennem skabe basis for nye produktioner på tværs af landegrænser og kulturer. GROW Op! tilbyder sig nu som et nyt inspirerende mødested og eksperimentarium.</t>
  </si>
  <si>
    <t>Projektets store fokus på udvikling, vidensdeling og kvalificering betyder, at såvel den almindelige borger, som kulturelle og andre virksomheder kan øse af resultaterne enten som inspiration eller som model for andre større borgerinddragende projekter. Det er ønsket at kunne nedbryde skel mellem store og små institutioner, at skabe flere og bedre produktioner og generelt større publikum til alle typer af kulturtiltag. Biennalen skal være et fast tiltag i Aarhus og Regionen længe efter 2017.</t>
  </si>
  <si>
    <t>De fire hoved samarbejdspartnere indgår i projektet med forskellige typer af ressourcer ud fra størrelse, kompetencer, erfaringer, konkrete faciliteter m.m. Udover de 4 partnere inddrages partnere som Operaen i Midten, Limfjordsteatret, Laboratoriet, Kulturprinsen, Aarhus Musikskole, Sangkraft Aarhus, Institut for Æstetik og Kommunikation AU , Carte Blanche, Welsh National Opera, Companhia Musica de Teatral, Scottish Opera, LOD Muziektheater, og flere forventes tilknyttet undervejs</t>
  </si>
  <si>
    <t>GROW OP! finansieres ved en blanding af driftsressourcer fra deltagende institutioner, fondsstøtte, udviklingsmidler fra Region Midt og internationale midler fra SKU. Delprojekt omkring internationale kunstner residencies søges støttet af EU midler. Efter 2018 skal GROW OP! kunne eksistere via driftsmidler fra deltagende institutioner, eksisterende puljer, sponsorer og fonde. Sponsorstøtte forventes først at være relevant efter at biennalen er klart konsolideret nationalt og internationalt.</t>
  </si>
  <si>
    <t>Muskelsvindfonden</t>
  </si>
  <si>
    <t>Herregårdene - porten til Europa</t>
  </si>
  <si>
    <t>Gammel Estrup - Herregårdsmuseet</t>
  </si>
  <si>
    <t>http://www.gammelestrup.dk/</t>
  </si>
  <si>
    <t>Auning</t>
  </si>
  <si>
    <t>Målgruppen er bredt sammensat og består dels af folk med en generel interesse for herregårdsområdet, lokalbefolkningen fra herregårdenes nærområde, samt personer, der har en særlig interesse for det tema, som hver enkelt udvalgt herregård repræsenterer, fx filosofi, arkitektur, kunst m.m. Projektet markedsføres bl.a. gennem museets og centrets allerede etablerede kanaler og netværk, herunder hjemmesider, sociale medier, samt via pressemeddelelser og annoncer i lokale og nationale medier.</t>
  </si>
  <si>
    <t>Projektet forventes at bidrage til at: 1) synliggøre den europæiske dimension i den lokale og regionale historie, 2) forankre kulturarven i landdistrikternes identitet og udvikling, 3) afprøve nye formidlingsformer, der bringer den historiske formidling ud til publikum og eksplicit sigter på dialog mellem fortid og nutid. Ad 1) Projektets nytænkning og synliggørelse af herregårdenes europæiske forbindelser sætter den lokale og regionale historie i et større perspektiv og bidrager til refleksion over borgernes nutidige tilværelse. Ad 2) Det forventes, at projektet opnår stor medieomtale i regionens lokale og regionale medier. Målsætningen er ca.1200 besøgende gæster til rundvisningerne pr. herregård, samt mellem 200 og 2000 besøgende til events afhængig af den valgte aktivitet. Ad 3) Arrangementerne foregår i krydsfeltet mellem historisk research og kunstnerisk udfoldelse. Ved at aktiviteterne foregår lokalt på herregårdene trækkes publikum væk fra de vante kulturelle institutioner.</t>
  </si>
  <si>
    <t>Gennem projektet knyttes nye forbindelser i regionens kulturelle sektor. Projektets aktiviteter sker i et samarbejde mellem private virksomheder (herregårdene), kulturhistoriske museer og udøvende kunstnere og debattører. Herigennem knyttes vigtige netværk på tværs af sektorer, som ruster kulturlivet til fremtidige udfordringer.</t>
  </si>
  <si>
    <t>Herregårdene har historisk set været centrale for forbindelsen til Europa. De adelige ejere var internationalt orienteret og gennem deres dannelsesrejser, familieforbindelser, forbrugsmønstre og kunstnerisk inspiration har herregårdene været det sted, hvor Europa og provinsen mødte hinanden. Projektet italesætter disse historiske forbindelser og revitaliserer dem i en moderne version ved at knytte nye forbindelser mellem Europa, herregårdene og regionen.</t>
  </si>
  <si>
    <t>Gennem projektet forankres og udvikles regionens kulturarv som en del af Europa i både fortid og nutid. Projektet udvikler desuden et nyt koncept for museumsformidling, som kan videreudvikles, fx i projektet Region Midtjylland som herregårdslandskab. Herregårdene har, som private virksomheder, traditionelt stået for bevaringen af kulturarv, men med nye samarbejder mellem museum, private virksomheder og udøvende kunstnere knyttes bånd, der sætter varige spor i den kulturelle infrastruktur.</t>
  </si>
  <si>
    <t>HjerteRum</t>
  </si>
  <si>
    <t>Trilogien Hjerterum er sande kærlighedshistorier, der strækker sig over 115 år fra Djurslands herregårde, over sejlads med fregatten Jylland til Flensburg og ud i verden frem til en KZ-lejr. En spilledåse går igennem trilogien; den fyldes med kærlighedsbreve og viser menneskers vilje til at elske trods stand, afstand og modstand igennem tiderne. Første projektår skal bruges til at udvikle og modne samarbejdet mellem teatrene og museerne. I dialog og netværksarbejde finder institutionerne ind til hinanden og knytter fælles viden og professionalisme i et nyskabende formidlingstilbud til børn, unge og voksne. Første år udvikles aktiv hjemmeside, brug af SkoleTube og undervisningsmateriale.</t>
  </si>
  <si>
    <t>Idet Hjerterums primære udtryk er teaterforestillinger og museumsformidling, befinder projektet sig under programområdet Kunst og Kultur. Idet de forestillinger, der er projektets omdrejningspunkt foregår i de mest historisk og idéhistorisk afgørende begivenheder og perioder i Europa i den moderne æra og zoomer ind på det enkelte, almindelige menneskes følelser og tanker og herigennem udstiller udvikling, brudflader og afgørende momenter i europæisk emotionalitet, lever projektet i en vid kulturopfattelse, der omfatter et kunstnerisk, et kulturhistorisk og et antropologisk- psykologisk element.</t>
  </si>
  <si>
    <t>Hjerterum er en teatertrilogi opført over årene 2014, 15 og 16, som samles til en totalteateroplevelse i 2017. Integreret i projektet er også et teater/museum/skolesamarbejde, for at udvikle nye modeller for historieformidling og anvendelse af teater i skolen. Idet Hjerterums forestillinger bygger på virkelige hændelser, er samarbejdet med de historiske museer afgørende både for forestillingernes værdi som historiske beretninger og i udarbejdelsen af undervisningsmodeller. Forestillingerne spilles fra år til år på de relevante museer, disse er: Fregatten Jylland i Ebeltoft, Gl. Estrup Herregårdsmuseum i Auning, Søfartsmuseet i Flensburg og Falstadmuseet i Levanger, Norge. Museerne og teatrene udvikler greb, der kan skærpe teateroplevelsen. Idet museernes arbejde samtidig har en én til én historisk sammenhæng med forestillingerne, understøtter teater og museumsarbejde således hinanden gensidigt. Teatret og museerne giver sig hver især og sammen nye roller i mødet med publikum.</t>
  </si>
  <si>
    <t>I 2014, 2015 og 2016 spilles tre forskellige forestillinger, som alle, helt eller delvist, bygger på virkelige historier og har en indbyrdes dramatisk og historisk sammenhæng. I 2017 sammenstykkes de tre forestillinger til en stor totalteaterforestilling. I alle årene bibringer museer den givne teaterforestilling et ekstra element via udstillinger og andre formidlingsaktiviteter, der har relation til temaer i forestillingen, der spilles på museerne i Østjylland, Tyskland og Norge.</t>
  </si>
  <si>
    <t>Hjerterum inviterer teaterpublikum til at blive museumspublikum og omvendt. En grænse brydes. Dermed er målgruppen et udvidet, kulturelt publikum i alderen 13 år og opefter. Idet forestillingerne ikke alene spiller i, men også omhandler historiske begivenheder og personer fra Tyskland og Norge, trækkes tråde tilbage til Aarhus og kan bane vejen for en udforskning af det Aarhusianske område. Andre museer og teatre, der ønsker at adoptere denne model. Elever og lærere i danske folkeskoler.</t>
  </si>
  <si>
    <t>Idet projektet opsøger lokalområder, satses der på omtale i lokale aviser og tv-stationer de enkelte spillesteder. Desuden er projektholder i dialog med DR om at følge projektet i alle årene med henblik på en dokumentar. Projektet lanceres i pressen i en fælles indsats fra både teatre og museer. Projektet skal i øvrigt have sin egen hjemmeside. I 2014 spilles i alt 21 forestillinger på museer i hhv. Norddjurs, Syddjurs og Aarhus. I 2015 spilles 25 forestillinger i hhv. Syddjurs, Norddjurs, Aarhus og Flensborg. I 2016 spilles 35 forestillinger i hhv. Syddjurs, Aarhus, Flensborg, Norge (Vefsen, Levanger, Skaun, Verdal). I 2017 spilles i alt 12 forestillinger fordelt over de nævnte kommuner. Der forventes 6480 publikummer i årene 2014 til 2016 og 1440 publikummer i 2017.</t>
  </si>
  <si>
    <t>Hjerterum bidrager med læring ved at sætte teatret og museerne i andre omgivelser og dermed udforske muligheder og udfordringer for kunsten og historieformidlingen i uvante rammer. Work shadowing er en afgørende del af arbejdsprocessen for de involverede institutioner. Udvikling og modning gennem tæt dialog, workshops og netværksmøder. Efterfulgt af evaluering til udvikling af det fortsatte samarbejde i de efterfølgende år.</t>
  </si>
  <si>
    <t>I samarbejdet med kulturinstitutioner i Tyskland og Norge står Hjerterumsprojektet for en gensidig erfaringsudveksling og vidensdeling, navnlig hvad gælder udvikling af teater-museumssamarbejder samt opbygning og udbygning af såvel danske som udenlandske netværk, der kan være med til at gøre afstandene mindre og samarbejde over grænser mere tiltalende - også for andre kulturaktører.</t>
  </si>
  <si>
    <t>Med historiske temaer og museer som spillesteder, lægger Hjerterum op til Historisk Kulturturisme og dét at opleve Aarhus-regionen. Da projektets forestillinger og museumsformidling bl.a. foregår i lokale områder, kommer teaterkunst og historieformidling tættere på folks daglige liv og egen lokale historie, og inviterer således til yderligere udforskning. Hermed rummer Hjerterum en høj grad af publikumsudvikling, der kan afføde nye krav til både teater og historieformidling i fremtiden.</t>
  </si>
  <si>
    <t>Der aftales økonomisk støtte fra Syddjurs og Norddjurs kommuner, samt fra kommunerne Vefsen, Levanger, Skaun og Verdal i Norge. Desuden vil Nord-Trøndelag Teater i Verdal i 2016 og 2017 stå for udgifter til løn, diæter, rejse og ophold til 2 skuespillere.</t>
  </si>
  <si>
    <t>Ebeltoft</t>
  </si>
  <si>
    <t>Det brugerinddragende museum</t>
  </si>
  <si>
    <t>Der udvikles nye udstillinger på museets afdelinger i Randers og Grenaa. De nye udstillinger i Grenaa vil stå færdige med udgangen af 2016, mens udstillingerne i Randers åbnes i 2017. Udstillingerne udvikles af museets faste medarbejdere i samarbejde med borgere, foreningen og andre kulturinstitutioner i Randers og Norddjurs Kommuner og med handicaporganisationerne i Norddjurs Kommune. Borgerinddragelsen vil komme til at foregå gennem en bred vifte af aktiviteter: Workshops spredt ud over de tre kommuner, hvor borgerne inviteres til at komme med udstillingsinput i samarbejde med museets medarbejdere, filmfolk, scenografer og arkitekter. Fortælleværksteder i alle tre kommuner, hvor borgerne inviteres til at bidrage med deres egne fortællinger. Fortællevandringer i alle tre kommuner, hvor borgerne bliver guider i deres egne historier på stederne, hvor historierne er foregået. Etablering af ungeteams og uddannelse af ungeguider.</t>
  </si>
  <si>
    <t>OUT OF THE BOX</t>
  </si>
  <si>
    <t>ProKK, Professionelle Kunstnere og Kunsthåndværkere</t>
  </si>
  <si>
    <t>http://www.prokk.dk/</t>
  </si>
  <si>
    <t>Out of the Box har med udstillingen EPEDEMICS i 2014 vist styrke. Det er endvidere interessant, at PRoKK i de kommende år vil afprøve forskellig alternative udstillingsplatforme i byrummet og på den måde inddrage områder, der ikke per definition anvendes i udstillingsøjemed. Aarhus 2017 er derfor glad for at kunne yde et samlet tilskud til projektet på 1.100.000 kr. Tilskuddet fordeles som følger:</t>
  </si>
  <si>
    <t>Foreningen af professionelle kunstnere og kunsthåndværkere ønsker med 4 helt unikke udstillinger samt et særligt europæisk projekt at gentænke præmisserne for kunsten i det offentlige rum. Under titlen OUT OF THE BOX vil foreningens 180 kunstnere og kunsthåndværkere skabe udstillinger, der overrasker og forundre på steder, vi normalt ikke møder kunsten: På tage, i skoven, på campingpladsen, i lufthavnen og på himlen. Publikum vil møde kunst på nye måder, som henvender sig direkte med bud på, hvad kunsten kan og skal i det offentlige rum. OUT OF THE BOX gør opmærksom på at kunsten lever og i høj grad er i stand til at skabe refleksion og gå i dialog med verden uden for kunstinstitutionens mure.</t>
  </si>
  <si>
    <t>I OUT OF THE BOX gentænker ProKKs medlemmer samtidskunsten og samtidens kunsthåndværk. Kunst og forskning mødes omkring det spørgende, det undersøgende og det beskrivende, med afsæt i aktuelle problematikker. Herfra udvikles alternative måder at sætte kunsten i dialog og skabe refleksion. Som kunstner ligger det at gentænke helt naturligt som en drivende kraft. I det store kunstneriske netværk, som ProKK består af, ligger der latent en særlig mulighed for at optimere gentænkningen. Gennem eksperimenter udvikles nye samarbejdsformer og arbejdsprocesser, og hermed bringes de gentænkende kunstnere i samspil med hinanden, med andre og med omverdenen på nye måder.</t>
  </si>
  <si>
    <t>Når kultur anses som et sæt af etiksystemer og adfærdsnormer, og der gentænkes løsninger på globale og europæiske udfordringer, er udstillingen EPIDEMICS et eksempel på, hvordan kunstnere og universitetsforskere i samarbejde kan sætte fokus på og finde løsninger til måder at smitte befolkningen med værdier som fx bæredygtighed. I EPIDEMICS undersøges begrebet social smitte i byens rum, de virtuelle rum og i samfundet som helhed eks: et rygte; en modetrend; en video på Youtube; frygten for kræft; en politisk massebevægelse. Viden om begrebet social smitte, som det fortolkes i kunstværkerne, kan hjælpe til at udvikle en kritisk bevidsthed blandt befolkningen om smittens mekanismer. At gøre opmærksom på, hvordan vi bevidst eller ubevidst bliver medløbere. Ligesom det er udstillingens formål at formidle, hvorledes den kritiske bevidsthed kan bruges konstruktivt til at smitte andre med fx en bæredygtig livsstil i form af viden om foodwaste og andre udfordringer som genlyder i Europa.</t>
  </si>
  <si>
    <t>Konceptudvikling for udstillingstemaerne: I efteråret afholdes årligt en workshop forud for hver udstilling. Her udvikles det enkelte udstillingskoncept mere i detaljer. Oplægsholdere inspirerer til temaet, der diskuteres lokationer i byen og udvikles gruppedannelser og idéer til tematikkens udfoldelse. Workshops, proces og værkproduktion: I foråret op til udstillingerne arbejdes der procesorienteret på udviklingen af værkproduktionen. Her afholdes workshops, som udfordre ift. metoder, læring om nye materialer, produktionsredskaber og processer. Udstillinger til borgerne: Fire store udstillinger samt SHARE YOUR VISUEL MINDSET. Projektets deltagere er ProKKs medlemmer, men også andre kunstnere inviteres fra DK og udlandet. Gennemsnitligt regner vi med godt 80-100 deltagende kunstnere/kunsthåndværkere pr. udstilling. Udstillingerne finder sted en gang årligt - forsommer eller sensommer. Perioden afhænger af sted og sikkerhedskrav, men vi sigter mod en varighed på to uger og op til en måned.</t>
  </si>
  <si>
    <t>Udstillingerne er rettet mod alle, som færdes i det offentlige rum, og er skræddersyet til en bestemt type sted og derfor også de mennesker, som færdes der. ProKKs mangfoldighed vil sikre en proportional mangfoldighed i værkerne og derfor appellere til et bredt udsnit af befolkningen. Udstillingerne markedsføres via forhåndsomtaler, anmeldelser, flyers, plakater, Apps, QR-koder og webkataloger. Det er højt prioriteret at formidlingen af kunsten sker i øjenhøjde med publikum.</t>
  </si>
  <si>
    <t>Vi forventer at 6.000 publikummer vil besøge udstillingerne mens yderligere 80.000 mennesker vil opleve kunstværkerne på deres daglige vej igennem byen samt at 50.000 borgere i EU vil opleve SHARE YOUR VISUEL MINDSET. Alle kunstværker er i det offentlige rum eller steder med gratis adgang. Det er særligt vigtigt, da udstillingerne sigter at ramme en langt bredere befolkningsgruppe end de, som i forvejen er ivrige brugere af kunstinstitutionerne. Vi tror på, at udstillingernes demokratiske grundtanke giver en stor gruppe af befolkningen, turister og erhvervslivet oplevelser der rammer både sanseligt og refleksivt. Vi forventer at arbejdsprocesserne hen mod udstillingerne vil få en betydelig effekt i forhold til udviklingen af de enkelte kunstnere og kunsthåndværkeres individuelle praksis og europæiske netværk. Det betyder at projektet forankres og videreføres via en kunstnerisk dygtiggørelse samt flere kunstnere, som skaber sig en international karriere.</t>
  </si>
  <si>
    <t>Projektet bidrager til kompetenceudvikling ved at tænke nye måder at arbejde på og nye måder at nå et bredere publikum. Deltagerne udfordres fagligt og socialt - ud af deres comfortzone - for at gentænke og lære nyt. Der arbejdes i højere grad i grupper internt og sammen med andre faggrupper, for at øge sammenhængskraften i den kreative og kulturelle sektor i Aarhus og region MIDT, og for at stå stærkere og lade andre vidensfelter bidrage til en givende udvikling af det kunstneriske felt.</t>
  </si>
  <si>
    <t>Med det europæiske projekt SHARE YOUR VISUEL MINDSET - FROM ARTIST TO ARTIST ALL OVER EUROPE, sætter ProKK fokus på kunstens medierende rolle i massekulturen. Ikke bare lokalt - men som noget interessevækkende og inspirerende for resten af Europa. Der er ingen tvivl om, at udstillingsprojekterne vil bidrage til udvekslingen af ideer rundt om i hele Europa og at den interesse som Aarhus vil tiltrække sig i 2017 vil bidrage til, at ProKKs udstillinger vil få stor gennemslagskraft og interesse.</t>
  </si>
  <si>
    <t>Projektet støtter langsigtet vækst ved at: - udvikle op mod 180 kunstnere og kunsthåndværkeres kunstpraksis - øge muligheden for en international karriere - styrke sammenholdet i det kunstneriske miljø - vidensdelingen fra andre faggrupper indvirker positivt på kunstproduktionens kvalitet og inspirerer til nye produktioner og samarbejder - udstillinger i det offentlige rum opmuntre til nye gruppers interesse for kunst Derved støtter projektet kulturel og økonomisk bæredygtighed i Aarhus og region MIDT</t>
  </si>
  <si>
    <t>Tove Nyholm, kurator for EPIDEMICS, har etableret samarbejdet til Epicenteret på Aarhus Universitet og er garant for den tværfaglige vidensdeling, samarbejdet med Kunsthal Aarhus og den røde tråd i udstillingen. Der arbejdes for at Epicenteret fremover bliver en fast samarbejdspartner, da begge parter ser potentiale i videnudvekslingen. En koordinator vil tage sig af den samlede koordinering af projektet, mens der til hver udstilling udpeges en kurator, som inviterer nye samarbejdspartnere ind.</t>
  </si>
  <si>
    <t>ProKK favner en bred vifte af kunstnere og kunsthåndværkere, hvilket er en kæmpe fordel i et mangfoldighedsperspektiv og i forhold til publikum - og forhåbentlig også ift. private fonde. Vores stærke kort er den store gruppe af kunstnere, som er villige til at lægge en stor timemedfinansiering, foruden hvad vi søger hos kommunen og regionen. ProKK vil hertil ansøge 2017 puljen om den resterende støtte til vores projekt OUT OF THE BOX.</t>
  </si>
  <si>
    <t>Origins</t>
  </si>
  <si>
    <t>www.aarhussymfoni.dk</t>
  </si>
  <si>
    <t>Origins består af fire selvstændige værker, to om astrofysik og to om evolutionsbiologi: En big band symfoni skrevet til Aarhus Jazz Orchestra om solsystemets og rummets erobring. En korsymfoni skrevet til Århus Sinfonietta og Kammerkoret GAIA om universets begyndelse og slutning. Et evolutionsoratorium skrevet til Aarhus Symfoniorkester om livets begyndelse og udvikling. En opera skrevet til Aarhus Sommeropera om Charles Darwin, om videnskab, moral og kærlighed. De fire værker skabes i perioden 2014-16 og opføres i 2017 i løbet af året.</t>
  </si>
  <si>
    <t>Projektet Origins gentænker kunst og kultur. Der har, så vidt vides, ikke før været skabt fire tematisk sammenhængende dramatiske værker, som med kompositionsmusik belyser og fortolker de store naturvidenskabelige opdagelser. Alle fire værker er nye unikke kompositioner bestilt af de fire medvirkende ensembler. Samtidigt skabes der i forbindelse med udarbejdelsen af værkerne kunstneriske og videnskabelige teams, hvor videnskabsmænd og forfattere i samarbejde laver tekster og forløb til de fire værker. Der er således tale om en unik kobling mellem kunst og videnskab, hvilket ikke tidligere er set.</t>
  </si>
  <si>
    <t>Skabelsen af følgende fire værker i årene 2014-16: Projekt 1 Rummets erobring. SUPER SEXY SHINY SATURN FIVE for Aarhus Jazz Orchestra og sanger. Teksten om solsystemet udarbejdes af Anja C. Andersen og en singer/songwriter NN skriver sangtekster. Projekt 2: THE EVOLUTION Livets udvikling. Med model i Haydns oratorium Skabelsen (The Creation) fortælles historien om livets begyndelse fra den første virusdannelse over dinosaurerne til mennesket. Teksten skrives af Pia Juul over drejebog af Peter C. Kjærgaard. Projekt 3: A UNIVERSE FROM NOTHING Universets begyndelse og slutning for Århus Sinfonietta og Kammerkoret GAIA. Tekst af Anja C. Andersen i samarbejde med Ursula Andkær Olsen. Projekt 4: THE DARWINS for Aarhus Sommeropera.Libretto til operaen skrives af Bent Nørgaard i samarbejde med Peter C Kjærgaard. Værkerne opføres i løbet af 2017 samtidigt med et omfattende arbejde for formidling og undervisning. Komponist til alle fire værker er Niels Marthinsen.</t>
  </si>
  <si>
    <t>Delprojekt 1 vil præsenteres ved mindst tre offentlige koncerter i spillesteder/musikhuse i Aarhus og Region Midtjylland. Delprojekt 2 vil præsenteres ved to offentlige koncerter i Symfonisk Sal, Musikhuset Aarhus og ved mindst en koncert i Region Midtjylland. Delprojekt 3 vil præsenteres ved mindst tre offentlige koncerter i Musikhuset Aarhus og andre musikhuse i Regionen. Delprojekt 4 vil præsenteres ved 10 forestillinger på Aarhus Sommeropera, Helsingør Teater i Den Gamle By, Aarhus.</t>
  </si>
  <si>
    <t>Delprojekt 1 henvender sig til yngre målgrupper og personer interesseret i jazz musik. Delprojekt 2 henvender sig til et bredt publikum. Delprojekt 3 henvender sig til et 'koncertsals' publikum. Delprojekt 4 henvender sig til et operapublikum. Det samlede projekt ORIGINS henvender sig til et bredt publikum, som er interesseret i kunst og videnskab. Formidlingsarbejdet henvender sig til børn og unge fra folkeskole til universitet. Projektet forventes at vække international interesse og omtale.</t>
  </si>
  <si>
    <t>Delprojekt 1 forventer 1200 publikummer. Delprojekt 2 forventer deltagelse af 200 korsangere og 4.000 publikummer. Delprojekt 3 forventer 500 publikummer. Delprojekt 4 forventer 1.200 publikummer. Formidlingsarbejdet forventer deltagelse af 100 skoleklasser og lign i alt 2.000 børn og unge. Der forventes omfattende medieomtale med mindst 20 artikler pr. projekt ligesom CD og DVD dokumentation vil give international synlighed og omtale. Projektet forventes at skabe forøget interesse for klassisk musik og naturvidenskab.</t>
  </si>
  <si>
    <t>Projektet ORIGINS præsenterer det første klassiske oratorium, som er baseret på naturvidenskab. ORIGINS bærende kunstneriske ide er at lade musik fortolke og udtrykke store skelsættende begivenheder og fænomener, der normalt hører til og diskuteres i den naturvidenskabelige forskningsverden. Denne ide danner afsættet for en konceptualisering af et interaktivt undervisningstilbud. Den bærende ide i undervisningstilbuddet er at forløbet på den enkelte uddannelses-institution vil kunne afsluttes med en tværfaglig koncert/musikalsk performance, skabt af eleverne, der tager afsæt i dele af den musik, der indgår i ORIGINS, og den viden der ligger til grund for de fire delværker. Ideen er at lade studerende og skoleelver få erfaring med at udtrykke videnskabelige og humanistiske fagligheder gennem musik og dermed få en kropslig forankret oplevelse af et tværfaktuelt udtryk.</t>
  </si>
  <si>
    <t>Samarbejdet mellem de fire ensembler og Kammerkoret GAIA vil skabe en forøget synergi og stærkere relationer i det aarhusianske musikmiljø. Samtidigt vil værkernes sværhedskrav og uropførelserne af de fire værker stille nye udfordringer og krav til alle ensembler, herunder udvikle en større forståelse for forskellige musikalske genrer. De unikke tiltag for formidling vil bevirke et betydeligt kompetenceløft for alle ensemblernes pædagogiske medarbejdere.</t>
  </si>
  <si>
    <t>Alle fire projekter vil inddrage udenlandske solister og i et vist omfang dirigenter, og på den måde udvikle samarbejdet med kunstnere fra forskellige europæiske lande. De fire værkers forskellige målgrupper vil sikre mangfoldighed og nye publikummer. Opgøret med genrer i Niels Marthinsens musik og såkaldt stilpluralisme i Marthinsens kunstneriske udtryk er udtryk for nytænkning og mangfoldighed i det kunstneriske udtryk, hvilket foventes at afspejle sig i publikums sammensætningen.</t>
  </si>
  <si>
    <t>De fire projekter i ORIGINS forventes at bliver opført af en række andre orkestre og operaselskaber, således at værkerne vil have en lang levetid efter 2017. Konceptet forventes at skabe en ny genre 'Den naturvidenskabelige koncert/forestilling'. Der vil blive skabt et unik netværk mellem naturvidenskabsmænd, forfattere og musikere i Regionen af blivende karakter, ligesom der vil blive skabt nye og bedre relationer mellem de fire ensembler og Regionens uddannelsesinstitutioner.</t>
  </si>
  <si>
    <t>Projektet har en bred forankring ensemblerne imellem, og der skabes et enestående tværfagligt samarbejde mellem videnskabsmænd, kunstnere, forfattere, musikere og undervisere. Ligeledes vil det formidlingsmæssige greb, hvor kunstneriske oplevelser bidrager og fremmer naturvidenskabelig indsigt sikre en stor grad af tværfaglighed.</t>
  </si>
  <si>
    <t>De fire ensembler er alle ansvarlige for produktion og afvikling af egne koncerter/forestililnger. De fire ensembler vil i årene 2014-2016 i fællesskab ansætte Niels Marthinsen som huskomponist, delvist finansieret af Statens Kunstfond. Ensemblerne modtager alle offentlige tilskud, som vil dække udgifter til løn til det fastansatte personale. Juridisk og administrativ ansvarlig for projektet vil være Aarhus Symfoniorkester.</t>
  </si>
  <si>
    <t>Herning Bibliotekerne</t>
  </si>
  <si>
    <t>Bora Bora</t>
  </si>
  <si>
    <t>Arkitektureksperimentariet</t>
  </si>
  <si>
    <t>Børnekulturhuset i Aarhus</t>
  </si>
  <si>
    <t>www.boernekulturhuset.dk</t>
  </si>
  <si>
    <t>Arkitektureksperimentariet modtager støtte med baggrund i, at projektet udvikler og gentænker en ny dynamisk, kreativ og demokratisk tilgang til kultur og undervisning og til børn og unges tilegnelse af viden; at projektet gentænker og fremmer børns kompetencer innovativt og demokratisk i forhold til fremtid og nutid, så børnenes gentænkning af byen sætter fysiske spor, bl.a. ved realisering af nogle af børnenes forslag i samarbejde med arkitekter; at projektet indeholder en international dimension bl.a. i forbindelse med afviklingen af international konference om arkitektur med børn og unge. Aarhus 2017 er derfor glad for at kunne yde et samlet tilskud i perioden 2015 - 2017 til projektet på 800.000 kr. Tilskuddet fordeles som følger:</t>
  </si>
  <si>
    <t>Arkitektureksperimentariet gentænker kunst og kultur som en helheds- og fødekædetænkning, hvor børne- og voksenkultur ses som hinandens forudsætninger. Børnekulturhuset og Arkitektskolen knyttes som partnere i formidling af arkitektur til børn og unge og i visionen om nyt Børnekulturcenter med Arkitektureksperimentarium og ny arkitektskole som naboer på Godsbanearealet. Arkitektureksperimentariet kombinerer forskellige fagområder og samarbejdspartnere på nye måder i byvandringer og workshops, hvor kulturarv, kunst, håndværk, teknik og sansning går hånd i hånd. Med udgangspunkt i nærmiljøet styrkes børn og unges ejerskab til de områder, de færdes i, og samspillet mellem natur, kunst og kultur bearbejdes i forhold til byggeri, infrastruktur, bæredygtighed og miljø. Samtidig trækkes tråde til internationale erfaringer. Børn og unge skal føre verden videre, så vi må give dem forskellige tilgange til det samfund, de skal være med til at forme i et globalt perspektiv.</t>
  </si>
  <si>
    <t>1. Nordisk og internationalt samarbejde, der kulminerer i en international konference om arkitektur med børn og unge. Konferencen følges af europæisk samarbejde om Arkitektur camps. 2. Arkitekturbussen er det centrale omdrejningspunkt for kreative samarbejder med kommuner, kulturinstitutioner og erhvervsliv fx på Arkitekturens Dag. 3. Eksperimenterende workshops og nye undervisningsmaterialer. Viden og erfaringer videreføres i 2015/16 og udmøntes i en mobil arkitekturudstilling i 2016.</t>
  </si>
  <si>
    <t>De allerede iværksatte arkitekturprojekter har sat spor i institutioner, lokalsamfund og nationalt. Den tværfaglige undervisning og vekselvirkningen mellem teori og praksis har en bred appel til både voksne og børn og en positiv effekt på undervisning, formidling og social inklusion. Projekterne har desuden en sammenbindende effekt for forældre og børn, skole og lokalsamfund. Med Arkitektureksperimentariet som videns- og aktivitetscenter for, med og af børn og unge forventes en fortsat øget synlighed og interesse, dels for videns- og erfaringsopsamling og dokumentation, dels for nye formidlingsmetoder, dels for arkitekturområdets kulturelle og sociale potentialer for børn og unge. Konferencer, events og samarbejdsprojekter tiltrækker besøgende fra andre dele af landet, nordiske og europæiske aktører, og Arkitektureksperimentariet har en naturlig plads som attraktiv videnspartner for internationale og nationale partnere.</t>
  </si>
  <si>
    <t>Arkitektureksperimentariet formidler et nyt fagområde til nye målgrupper på nye måder. Arkitektur, medborgerskab og demokrati går hånd i hånd og giver nyt liv til grundskolens fagområder og aktiverer begge køn i en kombination af teori og praksis. Når Arkitektureksperimentariets Arkitekturbus kører ud i lokalområderne og inddrager børn og unge som ligeværdige medborgere og kulturbrugere i mødet med professionelle kunstnere og fagpersoner, opstår nye tanker om områdets indretning og struktur, som udmøntes i konkrete forslag ved at kombinere fantasi, bevægelse, natur og digital registrering. Børnesyn, undervisning, fagområder, tværfaglighed og børn og unges deltagelse i kulturlivet gentænkes. Det handler ikke blot om at tænke nyt, men at gentænke vores måde at tænke nyt på. Dermed udfordres byplanlæggere og arkitekter til at tænke et børne- og ungeperspektiv på leg, kreativitet og dialog ind i udformningen af nye rum og til at gentænke eksisterende rum i forlængelse af ny viden.</t>
  </si>
  <si>
    <t>Når børn og unge får indblik i arkitekturens grundbegreber og arkitektens arbejde skærpes deres ressourcebevidsthed og viden om kulturarv, natur og bæredygtighed. I workshops med teamwork, fantasi og handlekraft formulerer de egne tanker om betydningen af bæredygtig udvikling. De kompetencer er en investering i en bæredygtig fremtid, hvor kreativitet og innovation er vigtige byggesten. De mobile elementer (arkitekturbus, -rygsække og -udstilling)udgør en fælles reference i regionen.</t>
  </si>
  <si>
    <t>Projektet har allerede nogle midler i form af egenfinansiering og finansiering fra nordiske partnere. Herudover er der iværksat et fundraisingsarbejde i samarbejde med partnerne.</t>
  </si>
  <si>
    <t>Kulturringen (Kulturringløbet)</t>
  </si>
  <si>
    <t>Skanderborg Kommune for Kulturring Østjylland</t>
  </si>
  <si>
    <t>www.kulturringoj.dk www.skanderborg.dk www.aarhuscykelby.dk</t>
  </si>
  <si>
    <t>Kulturringen er et kulturcykelsamarbejde mellem Samsø, Odder, Skanderborg, Aarhus, Favrskov, Norddjurs og Syddjurs Kommuner. Kulturringen er en rute på ca. 400 km. med en variation af muligheder for komfort, servicetilbud og oplevelser. Kulturringen leder forbi væsentlige kultur- og naturområder og tilgodeser cykelturistens behov: Attraktive veje, oplevelser og god logistik, guideservice og servicetilbud som overnatning og bespisning. Kulturringen udvikles som et aktiv for kulturinstitutioner, turismebranche og Aarhus 2017. Der er fokus på tryghed, kultur- og fællesskabsoplevelser, cykelinfrastruktur og synlig formidling. Samarbejder og sparring på tværs sikrer kvalitetsudvikling.</t>
  </si>
  <si>
    <t>Projektet hører til under fokusområdet Kulturlandskaber, ruter og spor. Ved at gentænke cykelruter, kultur, service og oplevelsestilbud for cyklister, muliggøres nye måder at transportere sig, opleve, lære og være fælles. Det er ikke blot gruppen, der er sammen af sted på cykeltur og er fælles om oplevelserne, der skabes også en mere sanselig og nærværende bevægelse imellem og igennem landskaber, byer og landsbyer.</t>
  </si>
  <si>
    <t>Projektet gentænker værdier, hvor kulturoplevelser, samvær, friluftsoplevelser og cykelmotion åbner for, at nye målgrupper cykler mere og oplever kulturattraktioner, som de ikke ville have gjort før. Cykelkulturen er i udvikling i Danmark efter år med stagnation. Der er fornyet fokus på at sikre cyklens mulighed for at afhjælpe byernes trængselsproblemer. Stigende oliepriser, Co2 udledning og pres på sundhedsudgifterne giver endnu mere motivation for at fremme sund og bæredygtig transport. I lyset heraf og samfundets øgede digitaliseringskrav er cyklen kommet i centrum, da den giver oplevelser, nærvær i gadebilledet, ro, motion og på mange måder repræsenterer værdier, som det danske samfund bygger på. Cykling som bæredygtig transport med mulighed for kombinationsrejser er vigtigt forprojekt Kulturringen, hvor kombination af offentlige transportmidler med cykelferien undersøges, ligesom muligheder for at låne eller leje cykler ved destinationen fremmes.</t>
  </si>
  <si>
    <t>Hovedaktiviteten 2014-15 er videreudvikling af Kulturringen: Rutevalget kvalificeres ved sparring fra nationale og internationale samarbejdspartnere ang. cykelturisme og kulturcykelruter. Synlighed, brugervenlighed, attraktion, kvalitet, service og logistik forudsætter Kulturringens succes. Dette udvikles ved inddragelse af professionelle med baggrund i cykelturisme i Europa. Udvikling af cykelinfrastruktur og synlighed sikres ved gentænkning af skiltning på ruten, roadbooks med inspiration om kultur, oplevelser, overnatning og servicefaciliteter. Digital platform skal underbygge synligheden og referere til kulturattraktionernes egn digitale formidling. Kulturinstitutioner og serviceudbydere rådgives, så de rustes til at udnytte Kulturringens potentialer. Udvikling af netværk, markedsføringsevents og PR sikrer at ruten inspirerer nye typer turister, lokale og 2017-aktører. Kulturringen pilotgennemkøres i 2014 af hensyn til fundraising og planlægning af events i 2016 og i 2017.</t>
  </si>
  <si>
    <t>Der er tale om en cykelrute med fokus på formidling af områdernes kultur og natur. Projektets format må betegnes som en facilitet, der er fleksibel, idet den kan udvides og afgrænses alt efter behov og afstikkere kan tillægges. Kulturattraktioner, naturvejledere, museer og private kan benytte faciliteten i deres PR, og formidling. Kvalificering af projektet vil ske i form af møder, netværk, seminarer og udvekslingsbesøg internationalt. Dertil kommer en række innovative events.</t>
  </si>
  <si>
    <t>Målgruppen er alle, der kan cykle og som vil holde en aktiv ferie i Danmark. Det kan være danske eller udlændinge i alle aldre. Familier, par, grupper af venner, klasseudflugter, firmaudflugter, kulturture, motionsklubture, konkurrenceture, HR-events og konferencer skal præsenteres for den nye og anderledes måde at opleve på i fællesskab. Det er afgørende med en synlig og effektfuld markedsføring ved hjælp af akutelle formidlingsplatforme udarbejdet af professionelle samt stærkt netværksarbejde.</t>
  </si>
  <si>
    <t>De to primære succeskriterier er at gøre området til et kendt og attraktivt område at holde sin cykelferie / cykelture i og at ruten vil blive brugt. Spinoffs er, at området får et øget antal besøgende, der vil gøre en positiv forskel for de relevante erhverv. Med specialevents, opkvalificering og produktdifferentiering kan også lavsæsonen opleve en besøgsstigning. Dette vil samtidigt smitte af på detailled og sekundære erhverv. Derudover vil læring, bæredygtig ferie og motion også være medfølgende sideeffekter. Dette projekt vil således kunne bevirke at området omkring og i Aarhus vil få muligheden for at vækste ved opdyrkning af de stedsbårne kvaliteter. Ved at udvikle de kvaliteter vi har i forvejen og tænke det ind i en ny sammenhæng vil vi kunne præsentere en del af den danske kultur i både landlige og bymæssige sammenhænge for såvel danskere som udlændinge, unge som ældre og øvede cyklister som nybegyndere.</t>
  </si>
  <si>
    <t>Projektet gentænker cykelferien ind i en europæisk og kulturel sammenhæng; cyklen og ruten bliver faciliteter og redskab til at formidle værdier, oplevelser, læring og fællesskab i en bæredygtig og motionsmæssig kontekst, hvor kultur og en natur, som vi tager for givet som danskere, gøres aktuel og interessant i en global sammenhæng. Tværgående samarbejde med forskellige regionale, nationale og internationale partnere, gentænker og kvalificerer projektet og åbner for nye perspektiver. Tværgående samarbejde gælder ikke kun kommunerne imellem, men også naturformidlere, kulturinstitutioner, kortudviklere, private, eventmagere, cykelkulturer m.fl. på tværs af nationer. Ved at bringe nye netværk i spil åbnes for nye perspektiver, der løfter cykelruten og projektet til ukendte steder. Projektet har i 2013 arbejdet med organisering og interessenter med forskellige baggrunde til at trykprøve og opkvalificere projektet og har banet projektets udviklingsvej.</t>
  </si>
  <si>
    <t>Projektet opererer i traditionelt meget forskellige verdener; den boglige, kulturhistoriske og idrættens og turismens verden. Når de bringes sammen opstår nye kompetencer og perspektiver for udvikling. Den kulturelle og kreative sektor udfordres ved at tænke formidling, aktiviteter, opgaver og events på, når grupper med forskellig baggrund og alder kommer på cykel på Kulturringen. At bevæge sig her, åbner for ny mulighed for læring og kulturformidling.</t>
  </si>
  <si>
    <t>Projektet sikrer en platform hvorfra publikumsudvikling og økonomisk vækst tilbydes mange forskellige aktører indenfor turisme, detailhandel, kulturinstitutioner og service. Med fokus på at udvikle Kulturringen løbende, så den er tydelig og tilgængelig også efter 2018, understøttes fundamentet for innovation fortsat kan ske. Aarhusområdet har, inden for korte afstande, attraktiv og varierende kultur og landskaber, især set med udenlandske øjne. Dette har stort potentiale for cykelturisme.</t>
  </si>
  <si>
    <t>Kulturring Østjylland er tovholder og står for udvikling af rute og projektrammer. Aarhus Cykelby, Aarhus Kommune indgår i projektledelsen og bidrager med erfaringer vedr. cykelpendling og cykelturisme. JP Consult &amp; Communication bidrager som ekstern konsulent med knowhow, netværk, projektudvikling og kvalificering. Cyklistforbundet indgår som sparringspartner med netværk, events og viden. Dertil samarbejdes med cykelklubber, turistorganisationer og kulturinstitutioner.</t>
  </si>
  <si>
    <t>Kommunerne lægger en stor egenfinansiering i form af bl.a. medgået tid (kulturkonsulenter, teknikere og fundraisere m.m.). Fonden Aarhus 2017 ansøges om medfinansiering af bl.a. konsulentbistand, udvikling af en digital platform og roadmap. Projektgruppen indleder en dialog med private fonde om finansiering af skiltning af ruten, der forventes at løbe op i 3 millioner kr. Dialogen vil resultere i ansøgninger primo 2015 med forventet afklaring medio 2015 (se evt. bilaget budget og noter).</t>
  </si>
  <si>
    <t>De 7 dødssynder</t>
  </si>
  <si>
    <t>Randers Kunstmuseum</t>
  </si>
  <si>
    <t>www.randerskunstmuseum.dk</t>
  </si>
  <si>
    <t>- 7 markante udstillinger af dansk og international kunst - 1 kulturfestival på tværs af regionen med fokus på værdier og kulturel mangfoldighed - En række kunstnere i artist-in-residency I 2014-2015 søges der om støtte til projektudvikling. Det omfatter: Etablering af internationale samarbejder. Studierejser og artists-in-residency i 7 byer i Region Midtjylland. Workshops med deltagende kunstnere og brugergrupper, hvor kunsterne møder hinanden og brugere i de områder, de skal udstille samt får et indtryk af de forhold, de skal udstille under. Disse workshops giver mulighed for en større og rigere udveksling mellem kunstnerne og lokalområdet og sikrer en tættere relation og koordinering mellem de syv udstillinger. Kontrakter med kunstnere skal skrives senest i 2015 for at sikre, at vi kan få lavet aftaler med prominente kunstnere og sikre, at de har mulighed for at skabe helt nye værker til udstillingerne.</t>
  </si>
  <si>
    <t>- 7 markante udstillinger af dansk og international kunst - 1 kulturfestival på tværs af regionen med fokus på værdier og kulturel mangfoldighed. Forskning og formidling - En række kunstnere i artist-in-residency</t>
  </si>
  <si>
    <t>De syv museers udstillinger og de enkelte arrangementer i festivalen kobles sammen til en sammenhængende kulturbegivenhed gennem fælles kommunikation, markedsføring og formidling. Der arbejdes med en bred målgruppe, voksne, unge og børn, lokale, regionale, nationale og internationale. Målet er i høj grad at skabe merværdi hos vores publikum og nye målgrupper via det værdimæssige perspektiv og ved at give dem et incitament til at besøge flere af udstillingerne</t>
  </si>
  <si>
    <t>Der forventes i omegnen af 150.000 besøgende på udstillingerne i 2017. Hvert museum planlægger at invitere mellem 2 og 10 deltagende kunstnere. Hertil kommer kunstnere og besøgende, der bidrager til eller deltager i et af arrangementerne i kulturfestivalen. En effekt af projektet er et langt højere samarbejde og videnudveksling mellem kunstmuseer i regionen. Projektet er en videreudvikling af projekt Vandet (2010), realiseret med støtte fra Kulturstyrelsens pulje til hele landet, hvor fire af regionens kunstmuseer og to egnsteatre samarbejdede om at udvikle nye udstillingsformer, hvilket resulterede i fire udstillinger af samtidskunst samt to teaterforestillinger. Det er intentionen, at de nye samarbejdsformater mellem 7 museer og de deltagende kunstnere dels vil øge kvaliteten og den internationale synlighed af dansk kunst og museernes udstillinger, dels føre til nye strategiske samarbejder på tværs og dermed en langt bedre kulturel infrastruktur efterfølgende.</t>
  </si>
  <si>
    <t>Hvad og hvordan gentænker projektet/hvad er det nyskabende og innovative 1000 anslag Det nyskabende ved projektet er, at syv af regionens kunstmuseer arbejder sammen på tværs om at løfte et projekt, der ikke blot har internationalt kunstnerisk format, men også sigter efter at skabe samfundsmæssig værdidebat. Med afsæt i hver sin særegne samling og identitet sigtes der samtidig mod at skabe nye billeder af dansk kunst og kultur i udlandet ligesom den brede museale platform er et unikt udgangspunkt for at skabe vedvarende synergi og nye partnerskaber mellem danske og europæiske kunstnere. I stedet for korte projekter forankres erfaringer og nye netværk i en solid institutionel praksis, der samtidig udfordres og videreudvikles gennem dialog. Konkret søges der i 2014-2015 midler til at etablere de indledende samarbejde med europæiske kunstnere og museer, ligesom der søges støtte til artists-in-residency.</t>
  </si>
  <si>
    <t>Den brede museale platform er et unikt udgangspunkt for at skabe vedvarende synergi og partnerskaber mellem danske og europæiske kunstnere. Hvor samarbejder ofte opstår ved kortsigtede projekter, forankres erfaringer og nye netværk her i en solid institutionel praksis, der samtidig udfordres og videreudvikles gennem dialogen. Der er tale om et samarbejde af unikt omfang, hvor der arbejdes målrettet på at udvikle kulturel infrastruktur og løfte den kunstneriske kvalitet til international standard</t>
  </si>
  <si>
    <t>Projektet perspektiverer en lang europæisk kunst- og kulturhistorie, og forholder sig som sådan ikke til en national, men en europæisk dagsorden. Til hver udstilling inviteres både danske og europæiske kunstnere, og der søges konkret om støtte til at etablere residencies i forbindelse med projektering af udstillinger, forskning og formidling. Dette sker med henblik på at sikre synergi mellem danske og europæiske kunstnere, dialog og nye partnerskaber.</t>
  </si>
  <si>
    <t>Den brede museale platform er et unikt udgangspunkt for at skabe vedvarende synergi og partnerskaber mellem danske og europæiske kunstnere. På tværs af museerne er der tale om et samarbejde af unikt omfang, hvor der arbejdes målrettet på at udvikle den kulturelle infrastruktur på tværs af regionen og løfte og øge det kunstneriske indhold og kvalitet til international standard.</t>
  </si>
  <si>
    <t>I projektet samarbejdes der bredt på tværs af regionen, Randers Kunstmuseum (tovholder), Horsens Kunstmuseum, Skovgaard Museet, Viborg, MUSE®UM i Skive, Holstebro Kunstmuseum, Museet for Religiøs Kunst i Lemvig og Glasmuseet Ebeltoft. Alle kunstmuseer bidrager med hver deres udstilling og bidrager i dialog med Aarhus Universitet til udvikling af forskning og formidling. Der samarbejdes videre med Kulturregion Østjysk Vækstbånd om udvikling og fundraising.</t>
  </si>
  <si>
    <t>Museerne bidrager til projektet med 50 % medfinansiering. Som del af museets medfinansiering indgår entréindtægter og der søges støtte hos Kulturstyrelsens strategiske museumspulje, det Internationale Billedkunstråd, Kulturregion Østjysk Vækstbånd m.fl. Museerne forventer medfinansiering fra Aarhus 2017 på 50 %.</t>
  </si>
  <si>
    <t>Århundredets Festival</t>
  </si>
  <si>
    <t>Folkeuniversitetet</t>
  </si>
  <si>
    <t>www.fuau.dk</t>
  </si>
  <si>
    <t>Folkeuniversitetet vil med Århundredets Festival sørge for, at europæisk historie, identitet og fremtid bliver gjort til nærværende, aktuelle og tankevækkende temaer og problemstillinger for et folkeligt og bredt publikum frem mod 2017. Formålet er at løfte den demokratiske debat og med et ambitiøst kultur- og vidensprogram gentænke os selv og Europa. Festivalen vil demokratisere og sanseliggøre universiteternes viden ved at bringe forskere, intellektuelle og kunstnere tæt på folket og skabe synergi mellem viden, kunst og kultur. Regionens borgere og besøgende skal gøres klogere på Europa gennem foredrag, debatter, nye formater, byrumsinstallationer, koncerter, udstillinger og film. Målet er, at festivalen skal kick-starte en europæisk bevidsthed frem mod 2017, som kan skabe engagement og medejerskab i hele regionen. Århundredets Festival er fra begyndelsen udviklet som historiske spor frem mod 2017. I 2012 satte festivalen spot på 1700-tallet, og i 2014 har 1800-tallet været festivalens tema. Festivalen i marts 2014 havde 122 samarbejdspartnere, mere end 300 arrangementer på 65 forskellige scener, 40.000 publikummer og seks regionale samarbejdsbyer. Folkeuniversitetet er idékontor, økonomisk muskel og kommunikationsplatform for begivenheden. Nu skal festivalen i internationalt gear. Formålet er at skabe internationale netværk, der kan kvalificere nye partnerskaber, nye forretningsmodeller og et internationalt program frem mod 2017, der vækker opsigt uden for Danmark. Projektet rummer dermed to spor. Det ene spor er løbende kvalificering og udvikling af sekretariatet og sekretariatets samarbejdspartnere gennem udvikling af nye partnerskaber, involvering i internationale netværk, deltagelse på konferencer og kreativ idéudvikling. Det andet spor er konkret afvikling af fire festivaler med fokus på Rethink og det europæiske i 2015, 2016 og 2017.</t>
  </si>
  <si>
    <t>Århundredets Festival er en nytænkt vidensfestival skabt i et miks mellem viden, kunst og kultur. Som optakt til 2017 varmer festivalen op under regionens borgere med viden om Europas historie, der skal gøre det nærværende at forholde sig til europæiske perspektiv. Festivalen vil med intelligente og folkelige vidensfestivaler sætte Europas filosofi, historie, grænser, kultur, sprog, forskelligheder og ligheder, nutider og fremtider under lup. Festivalen udfordrer vante formater. Festivalen insisterer på at bringe forskning ind på kunstens arena og nytænker dermed rammen om den traditionelle vidensformidling. Samtidig insisterer festivalen på at tilføre kunsten konkret viden. Festivalgrebet med at bringe forskere, intellektuelle og kunstenere tæt sammen i en vidensfestival var før Århundredets Festival ikke-eksisterende i regionen. Fra sommeren 2014 og frem mod 2017 vil sekretariatet skabe en international profil.</t>
  </si>
  <si>
    <t>Århundredets Festival vil styrke demokrati og mangfoldigt medborgerskab. Projektet er rundet af en overbevisning om, at viden og adgang til viden er central for et velfungerede demokrati og et rigt liv. Viden gør det muligt for os at forholde os til det liv, vi lever og stille krav til den fremtid, der venter os. Viden gør os i stand til at forandre verden. Uden løftede pegefingre vil Århundredets Festival gøre det til en sanselig, poetisk, tankevækkende og sjov oplevelse at blive klogere på Europa og os selv. Netop ved at inddrage kroppen, erfaringen, sanserne, kunsten og kulturen i festivalens vidensformidling. Århundredets Festival har med stort held arbejdet med mangfoldighed ved at præsentere arrangementer, hvor unge og ældre mødes på tværs af generationer. I de kommende år vil festivalen konkret arbejde på at involvere etniske minoriteter, så historien om Europa bliver en inkluderende fortælling.</t>
  </si>
  <si>
    <t>Programmet præsenterer nationale/internationale forskere, intellektuelle og kunstnere til ForskerTalks, internationale konferencer, workshops, koncerter, walks, installationer, performance, udstillinger, saloner, fester i miks med kunst og viden, History by Night, HistorieShopping for regionens gymnasier, Europe to go (video og podcasts om Europa), Vidensbusser/toge ml. regionens byer med forskere ombord, Intelligente Cocktails, vidensforestillinger, EuropeTalks.</t>
  </si>
  <si>
    <t>Målgrupper: børnefamilier, folkeskole- og gymnasieelever, studerende, borgere i Aarhus og regionen. Besøgende fra Danmark og verden. Journalister, intellektuelle og politikere. Projektet vil tiltrække et nationalt/internationalt publikum med store navne som Jacques Ranciere, Bernhard-Henri Lévy og Slavoj Zizek og skabe national markedsføring i samarbejde med DR. Festivalen laver intelligent infra-struktur med DSB, hvor publikum køres i videnskupeer på strækningen mellem Aarhus og København.</t>
  </si>
  <si>
    <t>Århundredets Festival er en vidensfestival, der sætter vores verden og vores nutid til debat. Det nyskabende ved projektet er den tætte synergi mellem viden, kunst og kultur, som festivalen første gang præsenterede i 2012. Festivalen er Folkeuniversitetets eksperimenterede platform for udvikling af nye vidensformater, hvor forskere, kulturinstitutioner og kunstnere fra idéudvikling til endeligt festivalformat bringes sammen i konkrete projekter. Festivalen arbejder bevidst med at skabe oplevelser, der overskrider velkendte videns- og kulturproduktioner, og hiver forskere ud i nye formater og på scener, der er ukendte. Festivalen 2014 præsenterede et helt nyt scenisk format med forskere på scenen skabt i samarbejde med iscenesætter Jon R. Skulberg fra Hotel Pro Forma. Viden bliver sanselig og kunsten bliver tilført en ekstrem intensitet ved at lade konkret viden om verden indtage dramaets plads. Erfaringer, vi bygger videre på.</t>
  </si>
  <si>
    <t>Folkeuniversitetet er en stærk brobygger for videndeling mellem universitetet og lokale/regionale kulturmiljøer. Den position bliver anvendt til at facilitere netværk, hvor forskere og kunstnere mødes op til 2017. Fora, hvor forskere sætter samfundstendenser under lup til inspiration for den kulturelle sektor. En opkvalificering af sekretariatet i kraft af partnerskaber med internationale festivaler og netværk, vil smitte af på alle samarbejdspartnere og styrke en generel kompetenceudvikling.</t>
  </si>
  <si>
    <t>Overfor regionens borgere styrker projektet en europæisk mangfoldighed ved at give konkret viden om Europa, dets historie og dets mennesker. Viden giver Europa dybde og ansigter. Folkeuniversitetet har med sine afviklede festivaler skabt interessante erfaringer om samarbejder i krydsfeltet mellem viden, kunst og kultur, som vi aktivt vil dele med europæiske byer, universitetsmiljøer og festivaler frem mod 2017. Festivalen vil inspirere i Europa, og vi vil trække europæisk inspiration med hjem.</t>
  </si>
  <si>
    <t>Projektet bidrager til udvikling af regionen ved at skabe et projekt, der i stor skala lader regionens institutioner, ildsjæle og brogere være deltagere i samme projekt. Indenfor forsknings- og vidensformidling vil projektet sætte varige spor som inspiration for, hvordan universitetet kan bringe viden i samspil med kulturen. Kulturinstitutioner vil række uden for deres egen genre og involvere sig i hybride-samarbejdsformater og have fået værdifulde erfaringer med iscenesættelse af oplevelser.</t>
  </si>
  <si>
    <t>Projektet er bredt forankret i kulturlivet og universitetets forskningsmiljøer, og det brede samarbejde vil fortsætte. Aarhus Universitetet er samarbejdspartner på en international konference om Europa i 2017 og på forskerdebatter med internationale stjerneprofiler. For at skabe solid regional forankring har festivalen udvalgt FÆNGSLET i Horsens, Kulturhuset Randers og HEART Herning Museum of Contemporary Art som partnere, der kan skabe regional platform.</t>
  </si>
  <si>
    <t>Finansieringsplan for 2014 Aarhus 2017: 850.000 kr. (udvikling af internationalt format/samarbejde, programmidler til festivalen i 2015) Folkeuniversitetet: 950.000 kr. (sekretariatsdrift, administration Fonde: 80.000 kr. (markedsføring/PR)</t>
  </si>
  <si>
    <t>madshalse@gmail.com</t>
  </si>
  <si>
    <t>Rethink Folk Music</t>
  </si>
  <si>
    <t>www.skanderborgkulturskole.dk</t>
  </si>
  <si>
    <t>Projektet skal styrke europæisk identitet, historisk forståelse og egen identitet hos børn og unge ved at lade dem, via partnerskaber med lokale museer, være musikarkæologer i eget lokalmiljø. De skal spille og arrangere, udfordre andre musikskoler,regionalt og internationalt, med lokale melodier, samt møde europæiske musikskoleelever og deres traditionelle musik. Melodien er "benspændet" der skal udfordre kreativiteten, traditionelt eller nutidigt. Musikken får en øget tilgængelighed via app´en tråde i landskabet samt en hjemmeside og musikudstillinger/koncerter. Der udarbejdes "kanon" med de 10 - 15 bedste melodier, elever fra alle regionens musikskoler inviteres til camps med europæiske musikskolelever.</t>
  </si>
  <si>
    <t>Gentænk kunst og Kultur - fokus : Kreative Børn. I samarbejde med musikskolern i Region Midt er projektet Gentænk Folkemusikken udviklet som musikskolernes strategiske bidrag til Kulturhovedstaden. Mindst 10 af regionens 18 musikskoler engageres i projektet. Der udveksles med europæiske musikskoler i 15 - 16 og i 2017 etableres der en lang række arrangementer med inddragelse af europæiske elever. Projektet forventes at generere langvarige relationer.</t>
  </si>
  <si>
    <t>Projekets vigtigste hovedaktiviteter kommer til at foregå lokalt på musik og kulturskoler og museer. Den daglige undervisning hvor der arbejdes med materiale der er fundet lokalt, samt interaktionen med de professionelle på museerne. At mere udadvendte aktiviteter bliver koncerter på museerne, samt udveksling og camps med elever fra europæiske lande, og koncerter med disse.</t>
  </si>
  <si>
    <t>Undersøgelse og undervisning, workshops for lærerne, udveksling med eruopæsiek skoler, interaktion med museer samt koncerter i udstillinger og internationale koncerter.</t>
  </si>
  <si>
    <t>Projektets målgruppe er primært musikskoleelever, sekundært de musiklærere og museumsformidlere og forskere der kommer til at bistå eleverne i deres undersøgelser af materiale. Projektet vil skabe omtale ved lokale udstillinger, men især ved de koncerter af internationalt tilsnit der afholdes i forbindelse med udveksling og camps. Som en del af disse camps inviteres internationalt anerkendte instruktører til at løfte de unge i deres musikudøvelse, og disse instruktører skal have et solidt kunstnerisk virke.</t>
  </si>
  <si>
    <t>Der forventes at være besøgende ved lokale koncerter/udstillinger i lokale musikskole/museums partnerskaber. Der anslåes mindst 5 lokale koncerter pr kommune, således ialt 25 koncerter med et deltagerantal på 100 i gennemsnit, således 2500 besøgende alene ved lokale koncerter. "Tråde i landskabet" vil have anslået 200 besøgende virtuelt pr kommune, ialt 2000. Ved koncerter afholdt i forbindelse med camps, og især ved afslutningskoncert i 2017, forventes 2 - 500 deltagere pr koncert, ialt omkring 1500 deltagere. Disse udadvendte aktiviteter skaber udgangspuntk for bred mediedækning. Projektet kan vise kommende europæiske kulturhovedstæder hvordan den regionale kulturarv kan gentænkes og skabe vækst indenfor de æstetiske samt de mere kommercielt orienterede erhverv. Derved søger projektet at "hæve blikket" ved at værdiskabe gennem eksisterende værdier. Alle kulturregioner har deres eget unikke kulturelle egenskaber og en generel model for udnyttelse af disse tager i dette projekt sit udgangspunkt.</t>
  </si>
  <si>
    <t>Det nytænkende og innovative i projektet er mødet mellem musikskole og museum, og muligheden for at sætte museets materiale i nutidig lyd, og forstå traditionen som en udvikling. Museer har brug for de unge der er på musikskolerne og musikskolerne har brug for den "grounding" der ligger på museerne. Samtidig gør projektet opmærksom på den ressource der ligger på museer og lokalarkiver. Den største styrke i projektet er dog det, at det bruger folkemusikken ind i en samfundskontekst, skaber identitet, historisk forståelse samt europæisk forståelse hos den enkelte. Dette skaber menneskelig vækst. Projektet er desuden innovativt i sin brug af den lokale musik ind i en kulturturismeforståelse via "tråde i landskabet"</t>
  </si>
  <si>
    <t>musikskolelærerne der deltager i projektet kompetenceudvikles via workshops hvor de lærer at arbejde med historisk materiale, samt ved at indgå i samarbejder med museets ansatte. At arbejde med historisk melodisk materiale er desuden det "benspænd" der kan åbne for en kreativ fortolkning at materialet. Hvordan kan man gøre en lille 16 takters melodi interessant for nutidige ører, hvordan kan melodien arrangeres for Big Band, elektronisk musik eller noget helt tredie.</t>
  </si>
  <si>
    <t>Projektet skaber relationer mellem musik og kulturskoler og elever fra 5 europæiske musikskoler. Projektet skaber desuden forståelse af, at vi er rundet af den samme musikalske arv - at vi er en helhed - od ud fra dette skabes ny europæsik forståelse - og musik. Deltagende lærere og museumsansatte møder kolleger fra de deltagende lande ved camps, samarbejder som har potentiale til at fortsætte ud over 2017.</t>
  </si>
  <si>
    <t>projektet vil løfte og øge den musikalske kulturhistorie i regionen betragteligt og gøre den tilgængeligt både for egne borgere og for gæster/turister. Projektet vil desuden - vha profesionelle internationale instruktører - vise hvordan man arbejder kreativt med musikalske benspænd og løfte dette til nye kunstnerisk ehøjder.</t>
  </si>
  <si>
    <t>Projektet er forankret i 5 kommunale partnerskaber mellem musikskoler og museum og dermed stærkt tværfagligt samarbejde. Struer, Holstebroi, Silkeborg, Herning og Skanderborg. Ethno Danmark - deltager i afviklingen af camps samt de internationale kontakter Rosa´s sekretariat for folkemusik - deltager i PR, internationale kontakter mv Som primære samarbejdspartnere ses musik/kulturskolerne og Skanderborg Museum, hvorfor underskriftserklringer fra disse er velagt. Resterende ses som sekundære samarbejdsparter</t>
  </si>
  <si>
    <t>Egenfinansiering fra musikskolerne er lærerlønninger til lærere der arbejder i projektet i dagligdagen med deres elever. Dette udgør langt den største part. Samarbejdspartnere ( museer, Ethno, Rosa) vil også stille lønninger til rådighed i projeket, og der forventes tilskud til projektet på sigt fra både Ethno og Rosa.</t>
  </si>
  <si>
    <t>TEKNE videns- og produktionscenter for digital kunst og digitale oplevelser</t>
  </si>
  <si>
    <t>TEKNE - CAVI - Aarhus Universitet</t>
  </si>
  <si>
    <t>www.cavi.au.dk/ http://cavi.au.dk/research-areas/tekne-production/</t>
  </si>
  <si>
    <t>Digital teknologi får større og større betydning for alle aspekter af tilværelsen. Kulturlivet er ingen undtagelse, og der er behov for en fokuseret indsats rettet mod digital kunst og digitale oplevelser. I dette projekt vil vi gentænke og udfolde anvendelsen af digital teknologi i kunstneriske og oplevelsesorienterede produktioner og på den måde operationalisere teknologiens potentialer: Potentialet til at give borgeren en stemme, at berige fysiske og sociale byrum og at skabe interaktive kunstformater på tværs af discipliner og traditioner. Sigtet er både demokratisk og æstetisk, og der udføres større eksperimenter i spændingsfeltet mellem borgerinddragelse, arkitektur, kunst og oplevelse. Projektets produktioner og eksperimenter har i sig selv værdi som kunst og oplevelse, men tjener også til at generere læring og kompetencer frem mod 2017, hvor der præsenteres en række storskala kunst- og oplevelsesproduktioner. Disse er nyskabende på feltet og øger synligheden om Aarhus 2017. Desuden ydes sparring på andre aktørers 2017-projekter. De første produktioner skabes i år og omfatter en interaktiv iscenesættelse af Godsbanens foyer: Lys og lyd beriger stedets arkitektur og giver en sanselig fornemmelse af at bidrage til rummet og dets dynamiske forandring, og der skiftes modus ud fra fx vejr eller trafik. Rammen er Mediearkitektur-biennalen; en international begivenhed med førende professionelle og kunstneriske kræfter samt mange lokale gæster. Dermed udforskes også, hvordan digital berigelse kan skabe en stemningsmæssig ramme om en event; en læring der kan udnyttes direkte ved events i 2017. Projektet er forankret i TEKNE, der står bag adskillige digitale produktioner skabt i solide regionale, nationale og internationale netværk, fx lysdesign på Denmark Pavillon ved World Expo Shanghai, interaktiv iscenesættelse af Kronborgs Holger Danske, et interaktivt musikbord fremvist i bl.a. London, Paris og Las Vegas, samt en iPad Opera skabt sammen med Royal Opera House og DR.</t>
  </si>
  <si>
    <t>I sin natur udfordrer digitale teknologier værkbegrebet og vores måde at forstå og interagere med systemer og mennesker. Gennem projektets eksperimenter og produktioner afprøves og undersøges således både den traditionelle opfattelse af værker og oplevelser og publikums mulighed for at optræde i en medskabende, kommenterende eller forstyrrende rolle. De fundamentalt nye muligheder for at engagere sig i værkerne forandrer uværgeligt publikums relation til kunsten og det rum, den udspiller sig i. Med projektet tilbyder vi en bevidst og kvalificeret tilgang til at undersøge og eksperimentere med betydningen af disse forandringer, og vi varetager de komplekse, tværdisciplinære produktionsprocesser. Professionelle kunstnere og designere fra ind- og udland er udtryksmæssige garanter for kvaliteten. Desuden tilbyder vi sparring på og understøtter andre relevante projekter og styrker dermed mulighederne for at skabe innovative digitale produktioner i regionen.</t>
  </si>
  <si>
    <t>Projektet omfatter tre typer aktiviteter: 1) Digital kunst- og oplevelsesproduktion med borgerens æstetiske oplevelse i centrum. Fokus er borgerinddragelse og publikumsudvikling, digital berigelse af fysiske byrum samt interaktive, tværdisciplinære værker og oplevelser. Produktioner og co-produktioner vil blandt andet omfatte installationer, interaktionsborde, mediefacader, apps og open data-projekter. Produktionerne vises i 2014 i regi af Mediearkitektur-biennalen og Venedig Biennalen, og de evalueres løbende, så der kan fastlægges fornuftige indsatsområder og -strategier frem mod de større 2017-produktioner. 2) Sparring, supervision og co-produktion; generel udnyttelse af TEKNEs ekspertise og styrkeposition på feltet til at løfte andre 2017-projekter med rådgivning, processtyring, design og løsning af konkrete opgaver. 3) Kompetenceopbygning i form af masterclasses, der gør kunstnere, designere og andre professionelle bedre til at anvende digitale teknologier i deres virke.</t>
  </si>
  <si>
    <t>Vores kunst- og oplevelsesproduktioner finder blandt andet udtryk i disse formater: - Mediefacader som fx vores tidligere produktioner Aarhus by Light på musikhusets facade og City Bug Report på rådhustårnet. - Interaktive installationer som vores tidligere produktioner SPINE i Godsbanens Rå Hal og Parametric Space ved Zaha Hadids udstilling på Dansk Arkitektur Center. - Apps som fx Breathless Moment - iPad-opera (udgives 2015)</t>
  </si>
  <si>
    <t>Den ene målgruppe er borgere og besøgende: De, der selv opsøger værker og oplevelser, forbipasserende ved byrummets installationer mv. samt de, der deltager i events, som er beriget eller understøttet af vores ekspertise. Den anden målgruppe er professionelle masterclass-deltagere og aktører, hvis projekter vi understøtter. Produktionerne er forskellige og markedsføres individuelt. TEKNEs produktioner har førhen qua en innovativ og ofte spektakulær karakter trukket stor international opmærksomhed.</t>
  </si>
  <si>
    <t>Traditionelt tiltrækker vores produktioner, eksperimenter og co-produktioner mange besøgende og stor opmærksomhed, både når de optræder i regi af større events, som selvstændige værker og oplevelser, og som installationer og lignende i byens rum. Også i dette tilfælde forventer vi, at et særdeles stort antalt borgere og besøgende får glæde af projektet. Også produktionernes evne til at tiltrække sig nationale og internationale mediers bevågenhed stor; en effekt der forstærkes yderligere, når fremvisningskonteksten er en i forvejen veletableret og velbesøgt event som for eksempel Venedig Biennalen. Der arbejdes målrettet på, at mediedækningen også i dette projekt bliver massiv. Det skal understreges, at produktionerne og eksperimenterne er særdeles forskelligartede og derfor vil have individuelle resultater. De nævnte masterclasses forventes at blive fuldt tegnede og tiltrække relevante professionelle fra hele regionen, samt få omtale i relevante danske fagmedier.</t>
  </si>
  <si>
    <t>I projektet gentænkes kulturelle, publikumsmæssige og urbane udfordringer, og der udforskes og afprøves nye metoder til at skabe og berige værker og oplevelser. I sig selv udgør arbejdet med digital kunst- og oplevelsesproduktion en metode til at gentænke menneskers forståelse af æstetik og deres egen rolle i forhold til både værket og andre mennesker, fordi de digitale teknologier åbner helt nye muligheder for at kombinere udtryksformer og tænke på tværs af traditionelle opdelinger. Og i projektets produktioner og eksperimenter innoveres der i allerhøjeste grad. Det gælder både produktioner, hvor publikum på nye måder engageres og spiller en afgørende rolle, det gælder berigelse af den fysiske by og det gælder nye interaktive værker og oplevelser af interaktiv og tværdisciplinær karakter. Det er desuden værd at understrege projektets muliggørelse og understøttelse af andre aktørers innovation og nytænkning gennem sparring og co-produktion samt gennem masterclasses.</t>
  </si>
  <si>
    <t>Projektet bidrager til at højne det faglige niveau for æstetisk anvendelse af digitale teknologier, herunder for at anvende kunst og oplevelse som motor for nytænkning og innovation. Det sker gennem konkrete produktioner og gennem den kompetenceopbygning, der finder sted i masterclasses målrettet kreative professionelle. Udover dette direkte løft bidrages indirekte ved at tiltrække internationale partnere og investorer til gavn for regionen og den videre kompetenceudvikling på området.</t>
  </si>
  <si>
    <t>Med sin placering på CAVI, Aarhus Universitet, er projektet sikret en flerstrenget og velfungerende forbindelse ud i Europa gennem eksisterende og kommende projekter. Gennem EU-projekterne Connecting City, der blandt andet inkluderer Berlin, Linz (Ars Electronica) og Liverpool (FACT), Urban IxD, Human Futures og Smart Culture, er TEKNE sikret adgang til netværk, formidling og resurser med en europæisk dimension. Yderligere er projektet tilknyttet det praksisorienterede netværk Immediations.</t>
  </si>
  <si>
    <t>Projektet skaber varig effekt på fire områder: 1) Relevante regionale kompetencer løftes gennem produktion og masterclasses 2) National og international bevågenhed opnås via større produktioner og gavner øvrige dele af regionens videns- og produktionsmiljø 3) Publikums forventninger ændres via interaktion med nye værks- og oplevelsestyper 4) Formulering af fremtidige smartcity-strategier lettes. Vores produktioner har procesuel karakter og sætter derfor ikke i sig selv varige spor i byrummet.</t>
  </si>
  <si>
    <t>Det vedhæftede budget er konservativt hvad angår den anslåede medfinansiering. En del af denne medfinansiering kan findes i de EU-projekter, der samarbejdes med, og CAVI og Aarhus Universitet kan bidrage med medfinansiering til konkrete forskningsrelevante projekter samt med teknisk udstyr. Bemærk desuden, at der i Aarhus Kommunes kulturpolitik er indskrevet et ønske om at bane vejen for TEKNE som en mere permanent institution.</t>
  </si>
  <si>
    <t>eScape</t>
  </si>
  <si>
    <t>Skanderborg Kommune</t>
  </si>
  <si>
    <t>Mi Memoria</t>
  </si>
  <si>
    <t>Aarhus Produktionsskole</t>
  </si>
  <si>
    <t>www.aaps.dk</t>
  </si>
  <si>
    <t>Projektet er interessant, fordi det giver sårbare og udsatte unge mulighed for at udvikle kreative sider på en ny måde og på et godt niveau med en international tilgang. Vi tror, det styrker de unges potentialer. Aarhus 2017 er derfor glad for at kunne yde et samlet tilskud til projektet på 400.000 kr. Tilskuddet fordeles som følger:</t>
  </si>
  <si>
    <t>At afsøge forskellige metoder hos professionelle performancekunstnere, således at lærerne på Århus Produktionsskole (ÅPS) kan blive endnu dygtigere til at inddrage udsatte unges deltagelse i og anvendelse af kulturproduktioner og iværksætteri i Aarhus. At såvel de unge på de kreative værksteder (eksempelvis Potemkin-film, Teater og Musik) som på de traditionelle håndværkerværksteder (eksempelvis Træ og Metal) får en oplevelse af, at det lige præcis de kan er vigtigt i en større kulturproduktion. At de deltagende udsatte unge gennem projekter a 2-ugers varighed med anerkendte performancegrupper får ejerskab af kulturproduktioner i Århus, og at deres venner og familier inddrages via de unges engagement og performances og derved ligeledes får mulighed for at blive inddraget i det århusianske kulturliv. Ved at insistere på at inddrage sårbare og unge tosprogede i noget konkret kulturskabende vil vi bidrage, motivere og skabe rum til at de bidrager til et aktivt borgerskab i Århus. At samarbejdet mellem La Fura, Sisters Hope og de unge udmønter sig i events i byens rum efter hver workshop samt et brag af et event i løbet af 2017 og i årene efter. At der ved at anvende både sumative og formative evalueringsformer bliver sat fokus på lærernes kompetenceudvikling og læring</t>
  </si>
  <si>
    <t>ÅPS skal flytte til en ny skole på Godsbanen primo 2017. Med projektet ønsker vi at sætte en proces i gang fra 2014, som både skal gentænke de sårbare og udsatte unges bidrag og oplevelser af kunst- og kulturlivet og bidrage til at Godsbanen og dens aktører skaber et nyt 'ungt' byrum i Aarhus. Vi ønsker at udvikle nye metoder til, hvad der virker særligt godt i forhold til vores målgruppe. Vi ønsker at etablere samarbejdende og kompetenceudviklende projekter/workshops a to ugers varighed med professionelle performancegrupper. Disse projekter vil have til formål at sårbare unge via samarbejde med professionelle performancekunstnere får mod på at blive aktive kulturproducenter- og forbrugere.</t>
  </si>
  <si>
    <t>Vi ønsker at anvende Godsbanens arealer og dermed skabe et ungt byrum, som man også efter 2017 vil mærke eksisterer. Dette fordi man har fået opmærksomhed på området og har set hvad der kan laves. Samtidig vil aktørerne på Godsbanen gennem projektet arbejde sammen og kan nyde godt at dette samarbejde ved at løfte flere kulturproduktioner / projekter i fremtiden.</t>
  </si>
  <si>
    <t>Ved at samarbejde med forskellige organisationer som La Fura og Sisters Hope omkring kulturproduktioner vil lærerne på ÅPS få mulighed for at afsøge hvilke metoder / aktiviteter der er motiverende og lærerrige for sårbare og udsatte unge. Disse erfaringer samles op og bringes videre i samarbejdet mellem aktørerne.</t>
  </si>
  <si>
    <t>Generelt kan man sige, at målgruppen normalt ikke er aktive brugere af kunst- og kulturlivet i Aarhus. ÅPS har siden 2012 arbejdet målrettet med mangfoldighed. I skolens virksomhedsplan står der bl.a.: Mangfoldighed er for os, at vi anerkender forskellige elevgrupper, medarbejdergrupper, pædagogikker, professionsfagligheder og organiseringer. Som skole er vi bevidste om mangfoldighedens muligheder og begrænsninger, og vi ønsker at udnytte forskelligheden dynamisk og produktivt. Målet er at inkludere og respektere de forskellige holdninger og værdier, så de kan bidrage til skolens fremtidige udvikling. (se www.aaps.dk / om skolen / virksomhedsplan 2012) Med dette projekt ønsker vi at indgå i og fremstille konkrete kulturproduktioner / projekter som kan berige og sætte varige spor i Aarhus og hele området netop ved at bruge mangfoldigheden dynamisk. Som skole kan vi via samarbejdet mellem professionelle og nytænkende performancegruppe få nye metoder til at udvikle nye værktøjer.</t>
  </si>
  <si>
    <t>2014: Forår: konceptudvikling. Efterår: 1. workshop med La Fura. ca. 50 elever fra ÅPS inddrages i performance og opbygning af afsluttende performance. Udvikling af sumativ og formativ evalueringsform, der kan fastholde og udvikle læringen 2015: forår: Evaluering. Opsamling og bearbejdning af dokumentation og læring m.h.p. næste workshop efterår: 2. workshop med Sisters Academy. Aflsuttende performance med alle involverede elever og evaluering 2016: forår: 3. workshop med La Fura efterår: 4. workshop med Sisters Academy 2017: forår: flytning af skolen til Godsbanen og samarbejde med andre aktører på godsbanen omkring en fælles event - evaluering 2017: sommer: Udførelsen af eventen med lærerne på ÅPS som hovedansvarlige og de som udvikler og laver eventen sammen med eleverne. I alle årene sættes særligt fokus på evaluering / læring og display af denne læring samt konkrete produkter / events</t>
  </si>
  <si>
    <t>Lærerne og eleverne på ÅPS vil i alt lave 5 events / forestillinger. De første 4 forestillinger bliver lavet i samarbejde med hhv. La Fura og Sisters Academy m.h.p. at kompetenceudvikle lærerne, så de lærer hvilke metoder der er særligt velegnede til at involvere og motivere de unge. I arbejdet med den sidste event vil vi inddrage andre aktører fra Godsbanen. F.eks. Arkitektskolen, Institur for X og andre som naturligt vil kunne bidrage til en storslået event.</t>
  </si>
  <si>
    <t>Primær: Unge, som grundskolen er træt af - eller omvendt. Det er unge, som har problemer med deres selvtillid, som har svært ved at møde til en bestemt tid hver dag, som har konflikter med loven, Unge, for hvem udgifter til mad og husleje kommer som en overraskelse. Men også unge, som ikke kan finde ud af, hvad de vil med hensyn til uddannelse. Lærerne på ÅPS som via projektet bliver kompetenceudviklet Sekundær: det publikum som ser og oplever eventene herunder de unges forældre</t>
  </si>
  <si>
    <t>Via samarbejdet med professionelle performancekunstnere vil aktørerne blive dygtigere til at udvikle og iværksætte kulturproduktioner og derved fremme et mere aktivt medborgerskab hos de unge. Desuden vil workshoppene kompetenceudvikle lærerne på Århus Produktionsskole til at udvikle nye metoder til at give de unge mod på at tage plads i kulturlivet i det århusianske byrum. Som skole kan vi via samarbejdet mellem professionelle og nytænkende performancegruppe få metoder til at udvikle værktøjer, der kan medvirke til, at en sårbare og tosprogede unge både ser sig selv og vil opleve at blive set som væsentlige aktører og deltagere i det århusianske byliv. Også i Midtbyen. Vi forventer ca. 500 tilskuere til de 4 første events og 2000 til den sidste store forestilling. Desuden forventer vi at vores målrettede dokumentation via fotos, film og perssemeddelelser vil blive brugt i medierne som f.eks. facebook, hjemmesider og den trykte presse og TV.</t>
  </si>
  <si>
    <t>Formålet med projektet er at Godsbanen kommer til at fremstå som et nyt 'ungt' byrum, som er i stand til at opsuge de gode innovative kræfter, som er involveret i Godsbanen og gerne også folk udefra. Aktørerne på Godsbanen (herunder ÅPS) og andre samarbejdspartnere vil samarbejde om de forskellige projekter og blive styrket i at kunne lave kulturproduktioner fremover. Alle som indgår i projekterne vil blive kompetenceudviklet i dette.</t>
  </si>
  <si>
    <t>Mødet med en spansk teatergruppe vil styrke lærernes kompetencer ud over hvad man sædvanligvis møder i DK. Dette vil også gøre sig gældende for elverne. Begge parter vil møde professionelle kunstnere, som vil bringe kompetencer frem i både lærere og elever som vil kunne bruges på tværs af landegrænser, sprog, etnicitet og køn.</t>
  </si>
  <si>
    <t>I og med aktørerne på Godsbanen bliver involveret i projektet vil de blive dygtigere og få mere mod på at skabe kulturproduktioner på tværs af organisationsskel, fagligheder, professioner mv. Vi forventer at Godsbanen vil fremstå som et 'ungt' kulturcentrum i Aarhus under og efter processen. Dette vil på lang sigt give Aarhus muligheder for kulturel og økonomisk vækst</t>
  </si>
  <si>
    <t>Kreativt team på ÅPS har gennem flere år haft kontakt med teatergruppen La Fura m.h.p. at kunne lave et samarbejde. La Fura er gået engageret ind i projektet og giver udtryk for, at de har lyst til at engagere sig i de unge. Ud over La Fura vil vi samarbejde med Sisters Hope. De forskellige aktører på Godsbanen inddrages hen ad vejen. De kompetencer der trækkes på kan være mangfoldige: musik, bygges en bro, svejses et stativ, laves en flyer, sættes plakater op, laves akrobatik mv.</t>
  </si>
  <si>
    <t>Vi ansøger kulturby17 om 177.000 kr i 2014. Vi forventer at ansøge kulturby 2017 igen om hhv. 50.000 kr i 2015 og 100.000 kr i 2016 og 30.000 i 2017. I alt 357.000 kr. Derudover vil vi søge i alt 277.000 kr i andre fonde. Egenfinansieringen ligger på i alt 800.000 kr</t>
  </si>
  <si>
    <t>Radar</t>
  </si>
  <si>
    <t>Arkitektskolen Aarhus</t>
  </si>
  <si>
    <t>www.aarch.dk</t>
  </si>
  <si>
    <t>The Big Picture (Tidl. SPOT)</t>
  </si>
  <si>
    <t>SPOT Music - Film - Interactive</t>
  </si>
  <si>
    <t>I praksis har det vist sig at være en udfordring at finde tilstrækkelig finansiering til opstarten af det tværfaglige arbejde hos de finansieringskilder, der står bag de tre separate spor. Derfor vil et bidrag fra Fonden 2017 - der netop er en samarbejdspartner, der kan og vil tænke ud over de eksisterende opdelinger af fagområder - kunne spille en afgørende rolle for den udvikling - samtidig med, at det vil kunne gøre festivalen i stand til at investere målrettet i det internationale arbejde.</t>
  </si>
  <si>
    <t>Rethink Museums</t>
  </si>
  <si>
    <t>www.mmex.dk</t>
  </si>
  <si>
    <t>Transparente Museer modtager tilskud fra Aarhus 2017 som et strategisk projekt, fordi det er et stærkt regionalt projekt, der udvikler kompetencer inden for digitale formidlingsformer. Vi synes, det er positivt, at projektet gentænker museumsformidlingen og det digitale mind-set på museerne med fokus på brugerinddragelse. Aarhus 2017 giver tilskud til kvalificeringen af indholdet i Transparente Museer, mens projektet selv fundraiser til de digitale produktioner. Aarhus 2017 er derfor glad for at kunne yde et samlet tilskud i perioden 2015 - 2017 til projektet på 2.300.000 kr. Tilskuddet fordeles som følger:</t>
  </si>
  <si>
    <t>Formatet på projektet er i 2014 en iterativ og eksperimenterende proces med høj grad af involvering af eksperter, brugere, interessenter. Der indhentes eksperter og interessenter inden for metode, kreative processer og digitale medier i det omfang det findes relevant. Resultatet er ansøgning til nationale og internationale fonde samt et katalog over handlinger for skabelse af transparente museer i Region Midtjylland 2015-2018.</t>
  </si>
  <si>
    <t>I takt med den almene samfundsudvikling mødes museerne i dag i stigende grad af krav om bl.a. tværgående samarbejder, internationalt udsyn og aktualitet. Projektet vil styrke museerne i at være professionelle samarbejdspartnere og udviklere af engagerende oplevelser, der lever op til efterspørgslen fra museernes brede målgrupper. Dels gennem let implementerbar digital strategi med konkrete handlinger og retningslinjer, dels gennem udmøntning af strategien på de enkelte museer.</t>
  </si>
  <si>
    <t>På kort sigt skabes fælles mål, retningslinjer og konkrete værktøjer, der udmøntes i konkrete aktiviteter, projekter der opbygger museernes egne kompetencer og relationer til nye samarbejdspartnere. På lang sigt opnås en kulturel digital infrastruktur samt organisationer, der er omstillingsparate, agile. De indgår i professionelle samarbejder med fremtidens borgere om udvikling af nye former for kulturforbrug.</t>
  </si>
  <si>
    <t>Devisen for projektet er at nye samarbejder skaber ny viden. Tværfaglige samarbejder og involvering af forskellige kompetencer er en hovedhjørnesten. Forskning, erhverv, kultur og brugere vil blive involveret i workshops og co-creations. Samarbejde og løbende drøftelse med MMU skal sikre forankring og bæredygtighed. SMK og evt. andre nationale museer vil blive inddraget i processen for at bygge oven på deres digitale erfaringer.</t>
  </si>
  <si>
    <t>MMEx medfinansierer i 2014 Transparente museer med 200.000,- kr. til analyser, workshops, co-creations samt involvering af europæiske partnere. Randers Kunstmuseum, Kvindemuseet, CAVI medfinansiere med tid svarende til 50.000,- kr. 2015-2018 forventes der at være fundet finansiering fra nationale og internationale fonde til at fortsætte arbejdet med Transparente museer i Kulturby2017.</t>
  </si>
  <si>
    <t>Trædesten</t>
  </si>
  <si>
    <t>Aarhus Musikskole</t>
  </si>
  <si>
    <t>www.aarhusmusikskole.dk</t>
  </si>
  <si>
    <t>Trædesten modtager tilskud fra Aarhus 2017 som et strategisk projekt, fordi projektet udvikler nye metoder i samskabelse med børn. Vi synes, det er positivt, at projektet går ind i nye former for samarbejder på tværs af regionale og internationale institutioner og gentænker udviklingen af og metoder for kultur for børn i samarbejde med børnene selv med et internationalt perspektiv. Aarhus 2017 er derfor glad for at kunne yde et samlet tilskud til projektet på 950.000 kr. Tilskuddet fordeles som følger:</t>
  </si>
  <si>
    <t>Trædesten udvikler unik model og metoder til børn og unge som skabere, udøvere og modtagere gennem årlige samproduktioner. Trædesten er børn og unges gentænkning af europæisk identitet i professionelt rammesatte tværæstetiske, tværkulturelle og tværmediale samskabelser, som samles i mangfoldige fremvisninger. Trædesten skaber nye tilgange til og giver rum for børn og unges samproduktion gennem samarbejder på tværs af kulturinstitutioner, sportsforeninger, dagtilbud, skoler, uddannelser og organisationer regionalt, nationalt og i Europa. Materiale, erfaringer og viden gentænkes fra den ene samproduktion til den næste og opsamles gentænkt i grænsebrydende refleksionsspil.</t>
  </si>
  <si>
    <t>Trædesten - giver børn og unge i hele regionen ejerskab i en aktiv og levende Kulturby. Model Trædesten skaber synergi på tværs af regionen: Centralt funderede elite-, kunst- og kulturinstitutioner skaber 2/3 del af samproduktionen, som sammensmeltes med 1/3 skabt af lokale børn og unge = lokalt ejerskab i egen unik fremvisning og udveksling af udtryk og kunnen. Den lokale musik- og kulturskole er initiativholderen, der inviterer ind, således at relevante lokale parter også deltager - er øjenåbnere i hverdagen: Vores fælles lokale rum får ny betydning gennem ny iscenesættelse: Steder, hvor børn og unges færdes i andre sammenhænge, gentænkes performativt i en afsøgning af stedernes ånd og historie og danner afsæt for nye fortællinger (eks. svømmehaller, hospitaler, biblioteker og kirker). Stederne får ny synlig værdi, nye potentialer, og børn og unge får nyt ejerskab og engagement omkring stederne.</t>
  </si>
  <si>
    <t>Trædesten evalueres løbende gennem kvalitative interviews og spørgeundersøgelser. Forankring i tilbagevendende samproduktionsforløb i musik-, kunst- og kulturskoler.og herved i hverdagspraksis. Trædesten er en god historie i medierne: http://kulturprinsen.dk/da/presse/presseklip https://www.facebook.com/Vandfaldballader - hvilket kan bane vej for en ny synlighed af børn og unges tanker om at vokse op som europæer - midt i et spændingfelt mellem lokalt og globalt. Estimeret involvering: 2012 Hjertespejl 4500 publikummer, ca. 1000 medskabende/præ-producerende, 600 agerende, 32 medskabende institutioner. 2013/14 Vandfaldballader: ca. 2000 publikummer, ca. 1500 medskabere, 37 medskabende institutioner 2015-17 Trædesten: 9000 publikummer, 4500 samskabende og agerende, 100 institutioner 2017 Manifestation: 5000 medvirkende/publikummer, 500 gæster fra Europa Ved alle fremvisning er 1/3 forestillinger gratis for børn/skoleklasser.</t>
  </si>
  <si>
    <t>Trædesten skaber med afsæt i praksiserfaringer ny viden, der flytter kompetencerne hos de involverede parter. Børn og unge udvikles og opkvalificeres som kulturudøvere og de professionelle voksne som rygstøtter for børn og unge i samskabelsesprocesser og samproduktioner. Formidling, kompetenceudvikling og opgradering sker i samarbejde med BUM, DMKL og EMU.</t>
  </si>
  <si>
    <t>Fælleseuropæisk kulturarv synliggøres ved at børn og unge gennem samskabelser og samproduktioner spejler sig i europæiske myter, sagn og eventyr som udgangspunkt for at skabe nye fortællinger om sig selv og hinanden. Udtryk, fortællinger, værdier og meninger krydses, samples og gentænkes på tværs af NO,Bergen mfl. SE,Umeå mfl. NL, Leeuwarden, ENG, London og flere kommer til gennem European Music School Union,</t>
  </si>
  <si>
    <t>Trædesten sætter fokus på børn og unge som vigtige kulturskabere i egen ret. Projektet giver et fagligt og kunstnerisk kvalitativt løft til børn og unge som kreative producenter ind i en performativ ramme og øger deres bevidsthed om kulturel identitet og selvforståelse i et samfunds-, ressourcemæssigt- og internationalt perspektiv. Trædesten synliggør desuden potentialer for udnyttelse og videreudvikling af eksisterende lokale steder og miljøer i nye kultursammenhænge.</t>
  </si>
  <si>
    <t>Trædesten afsøger nye samarbejdsområder- og former på tværs af kulturinstitutioner og deres fag- og indsatsområder i hele Regionen og i Europa, og forankres hos en lang række underleverandører fra musik-, kunst og kulturskoler, elitecentre, teatre, sportsforeninger, netværk og andre tværgående projekter indenfor børne- og ungekultur,dagtilbud, skoler og ungdomsuddannelser samt gennem løbende følgeforskning.</t>
  </si>
  <si>
    <t>Venuehack</t>
  </si>
  <si>
    <t>www.radarlive.dk</t>
  </si>
  <si>
    <t>RADAR [RETHINK] vil i Kulturbyåret 2017 præsentere et helt nyt spillested, en helt ny kulturinstitution på Godsbanen i Aarhus. Med viden om, respekt for og kærlighed til levende musik der spilles for levende mennesker, vil RADAR [RETHINK] udvikle nye koncertformater og nye programformater der kan medvirke til at revitalisere den levende musiks betydning, og udfordre den måde vi praktiserer den på. På RADAR ser vi Kulturby 2017s gentænkningsønske, som en fantastisk mulighed for at forfølge og udvikle ideer til nye måder at præsentere musik på, nye måder at tilrettelægge program på - i en skala som ikke er mulig i den daglige drift. Det Regionale Spillested er som kulturinstitution en del af rygraden i det rytmiske musikliv, men er på godt og ondt fastlåst i et format, hvor koncert efter koncert, aften efter aften, produceres og afvikles - dygtigt og professionelt, men også med en lang række begrænsninger i kunstnerisk og social rækkevidde. På RADAR ønsker vi at afsøge disse uforløste potentialer, vi trænger ganske enkelt til et initiativ der tør udfordre tidens spillestedsformat i praksis. RADARs målrettede og bevidste arbejde med at engagere mennesker i stedets aktiviteter via sociale netværk, og gennem systematisk at co-producere med musikalsk dedikerede miljøer, samt et stort og meget engageret frivillig-crew, suppleret af dygtige medarbejdere og en engageret bestyrelse, er det perfekte udgangspunkt for at skabe fremtidens spillested midt i Aarhus. En omfattende og veltilrettelagt forandringsproces vil gennem de næste års arbejde op mod 2017, modne spillested og publikum til at praktisere og opleve den levende musik på helt nye måder. Rammen indenfor hvilken udviklingsprocessen vil blive etableret omfatter disse begreber og aktiviteter: Nye koncertformater, nye programformater, udveksling med spillesteder i Europa, social innovation, social intervention, social bæredygtighed, nye kunstneriske muligheder, blanding med andre udtryksformer, økonomisk bæredygtighed.</t>
  </si>
  <si>
    <t>RADAR [RETHINK] vil præsentere et helt nyt spillested, en helt ny kulturinstitution på Godsbanen i Aarhus. Med viden om, respekt for, og kærlighed til levende musik der spilles for levende mennesker, vil RADAR [RETHINK] udvikle nye koncertformater og nye programformater, der kan revitalisere den levende musiks betydning og udfordre den måde vi praktiserer den på. RADARs målrettede og bevidste arbejde med at engagere mennesker via sociale netværk, og systematisk at co-producere med musikalsk dedikerede miljøer, samt et stort og engageret frivillig crew, suppleret af dygtige medarbejdere og en engageret bestyrelse, er det bedste udgangspunkt for at skabe fremtidens spillested midt i Aarhus.</t>
  </si>
  <si>
    <t>RADARs nuværende lokale og RADARs hood på Godsbanen, vil være det naturlige centrum for de fleste af aktiviteterne i projektet. Undtagelserne vil være når ideerne i sig selv, eller deres sociale dimension gør, at musikken med fordel kan flyttes til andre rammer. Der vil blive trukket på erfaringer fra de mange koncerter, som RADAR har arrangeret i Gellerup og andre steder. RADAR [RETHINK] vil således også have fokus på, hvorvidt spillestedet er den ideelle ramme, eller om det med fordel ind imellem kan suppleres eller endda udskiftes med andre og eventuelt utraditionelle rum i byen. At bringe musikken ud i nye omgivelser kan være den parameter, der forløser en anden form for opmærksomhed, en anden form for oplevelse, og på den måde engagerer publikum på nye måder og tiltrækker nyt publikum.</t>
  </si>
  <si>
    <t>Et meget væsentligt, men ikke eksklusivt, kunstnerisk og oplevelsesorienteret omdrejningspunkt i projektet vil være opmærksomhed på og operationalisering af de muligheder, som den omfattende anvendelse af digitale teknologier i frembringelse af musik byder på. Digitale teknologier giver nye muligheder for koncerten - også for publikums deltagelse i frembringelse af musikken. Disse nye kunstneriske udfordringer og muligheder vil være centrale i projektets aktiviteter. Trods det at mange koncerter afvikles med et helt eller delvis fastlagt digitalt track som baggrund, fremstår orkestret ofte, som om de spiller musikken. Eller den anden grøft, hvor kunstneren trykker på en knap og kigger ned på sin lap-top mens musikken spiller. Projektet vil også inddrage andre udtryksformer som udgangspunkt for idéudviklingen, med den ambition at nye udtryksmæssige hybridformer kan udfolde sig i spillestedssammenhæng.</t>
  </si>
  <si>
    <t>Grundlaget for den centrale udviklingsproces i RADAR [RETHINK] er inddragelse af engagerede deltagere fra publikum, arrangører, frivillige, ansatte, der alle vil bidrage med input til, hvordan projektet gennem udviklingsprocessen skal realiseres. Samtidig vil det være centralt for projektets succes, at der sker en publikumsudvikling, der kan opfylde de kvantitative og kvalitative ambitioner. Denne indsats vil stå solidt plantet på RADARs vedholdende aktiviteter med publikumsudvikling, hvor der har været tæt samarbejde med den rige underskov af foreninger, der repræsenterer mennesker fra snart sagt alle egne af verden med meget varierende musikinteresser. Der vil også her blive sat fokus på anvendelse af nye teknologier, hvor publikum, musikere og arrangører kan inddrages, og bidrage til spillestedets mange aktiviteter, fra formidling, til planlægning, afvikling, deltagelse, dokumentation og deling af oplevelser, der hænger sammen med den sociale situation som en koncert udgør.</t>
  </si>
  <si>
    <t>RADAR [RETHINK]vil resultere i nye, eksperimenterende og grænsebrydende formater og strategier for udfoldelse af levende musik for levende mennesker. For at nå i mål med denne ambitiøse målsætning på en relevant og for mange mennesker vedkommende måde, er der i projektet særlig fokus på den udviklingsproces, der skal forandre det nuværende nysgerrige, insisterende og kvalitetsorienterede spillested til et spillested, der er med til fremadrettet at sætte dagsordenen for den levende koncert. Hovedaktiviteterne er således både udviklingsprocessen og de musikaktiviteter som publikum kommer til at opleve, og det resultat som projektet skal måles på. Udviklingsprocessen vil inddrage relevante partnere i styrede processer, der resulterer i prototyper og eksperimenter, som løbende skaleres til de endelige musikaktiviteter for publikum - i fuld skala i kalenderåret 2017.</t>
  </si>
  <si>
    <t>Med afsæt i at identificere en række kvaliteter ved selve dette at afholde koncerter og det at programlægge og afvikle koncerter - f.eks. betydningen af den sociale dimension, af tilstedeværelsen af både publikum og musikere, af iscenesættelsen, af italesættelsen, teknologien osv. - vil der gennem idéudvikling og afprøvning af variationer og nytænkte ideer blive forfulgt det mål, at skabe nye koncertformater samt at forandre eksisterende formater til det bedre.</t>
  </si>
  <si>
    <t>Fremtidens - og dermed også dette projekts - formidling af RADAR ligger i en dobbelt, T-formet strategi: 1. I dybden - en præcis dynamisk netværksdannelse omkring aktiviteterne, med aktivering, inddragelse og engagement på sociale medier og lignende. 2. I bredden - en tilstedeværelse på alle de platforme som et publikum, der ikke har tilknytning til RADAR, orienterer sig på. Projektets resultater formidler via partnere både nationalt og internationalt.</t>
  </si>
  <si>
    <t>Den kvalitative målsætning er at skabe rammer om sceniske musikalske oplevelser, der på afgørende områder adskiller sig fra den koncertproduktion, der finder sted i dag på RADAR. Det er succeskriterier for projektet, at publikum overraskes og bevæges gennem en udfoldet praksis, hvor musikken bruges som et levende og betydningsfuldt element i mødet mellem mennesker - på nye måder. Disse udvikles i projektets proces. Resultaterne, både de nyudviklede koncertformater og de nyudviklede programformater, formidles via lokale, nationale og internationale netværk, og projektets tiltag vil danne ramme om RADARs drift efter 2017, ligesom de udviklede formater vil smitte af på musiklivet, lokalt, nationalt og internationalt - blandt andet i form af turnerende koncertformater. Den kvantitative målsætning er at antallet af gæster skal øges med 50% i forhold til de nuværende (fra ca 10.000/år til 15.000/år).</t>
  </si>
  <si>
    <t>Sådan har vi aldrig gjort det før;-) Det ligger i selve projektets DNA, at formålet er udvikling og gentænkning af koncertformatet og programformatet for et regionalt spillested. Da projektets forløb i høj grad er procesorienteret og baserer sig på en cyklus, der forenklet kan beskrives således: idéudviklng - afprøvning - opsamling - forædling - produktion, er det selvsagt ikke muligt at fortælle hvilke præcise resultater der vil blive opnået, eller på hvilken måde disse er nytænkende. Det er modigt, risikovilligt og nytænkende at indlade sig på en sådan proces, hvor man på basis af den praksis og troværdighed RADAR har, lægger øre til fremtiden og begiver sig afsted på en rejse, hvis endemål delvist er ukendt. Afsættet tages i den del af nutidens spillestedspraksis, der åbentlyst trænger til et eftersyn og til ny inspiration og vil resultere i nye oplevelser, produceret med respekt for de væsentlige værdier mødet mellem mennesker omkring musik har.</t>
  </si>
  <si>
    <t>At lykkes kunstnerisk vil inspirere andre i musiklivet til at udvikle deres arbejde. At lykkes forretningsmæssigt med udviklingen af nye musikformater er en ambition, hvis resultater vil kunne operationaliseres nationalt. Projektets iterative proces, hvor der udvikles og afprøves ideer, og hvor personer med relevante udefrakommende fagligheder deltager, vil kompetenceudvikle deltagerne. Resultaterne af projektet vil undervejs og efter afslutning i 2018 blive formidlet nationalt og internationalt.</t>
  </si>
  <si>
    <t>At de afprøvede ideer og aktiviteter er forretningsmæssigt bæredygtige vil være en af de indikatorer, der forfølges i udviklingsarbejdet. Netop denne faktor vil være afgørende for den udbredelse og effekt nærværende projekt kan få. Forretningsmæssig bæredygtighed må naturligvis gå hånd i hånd med respekten for og iagttagelsen af projektets værdier: at præsentere væsentlig musik for levende mennesker på en engagerende og betydningsfuld måde.</t>
  </si>
  <si>
    <t>RADAR har som en del af sit daglige grundlag en udstrakt samarbejdspraksis med eksterne aktører, arrangører, kulturinstitutioner. Derfor er det ikke alene naturligt, men også påkrævet, at en lang række eksterne parter involveres i projektets udviklingsproces og praksis. For aktiviteterne i 14 og 15 har vi følgende partnere der deltager i udviklings processen: Godsbanen, CAVI, Aarhus Universitet, Den Jyske Opera, Danseværket, Dansk Live, ROSA, Smart Aarhus, Immediations.</t>
  </si>
  <si>
    <t>Finansieringen af projektet baserer sig primært på midler fra 2017 og midler fra RADARs drift, suppleret af billetindtægter og sponsorindtægter. Nogle af de koncepter som udvikles i projektet kan givetvis generere større sponsorindtægter eller andre indtægter, men under alle omstændigheder er det muligt at gennemføre projektet vha. medfinanciering af RADARs driftsmidler.</t>
  </si>
  <si>
    <t>Ringkøbing</t>
  </si>
  <si>
    <t>Ringkøbing-Skjern Kommune</t>
  </si>
  <si>
    <t>Europæiske Kulturbørn: et forsknings- og udviklingsprojekt med udgangspunkt i kunstneriske og kulturelle udtryksformer i hverdagen med de 0 - 8 årige børn sammen med deres voksne. Børn inddrages medskabende i udviklingen. Tværfaglighed og -æstetik mellem professioner: musik- og kulturskoler, kulturinst. og kunstnere, daginst. og skoler, universiteter og professionshøjskoler. Videndeling, erfaringsudveksling og netværk. Kulturel mangfoldighed og kvalificering gennem parter i DK, Norge, Sverige, Letland ,Tyskland, Frankrig, Italien og Portugal. En fuld 4 årig phd arbejder i projektet. Kulturprinsen m Viborg, Silkeborg, Skanderborg og Aarhus Kommune, VIA University College, Syddansk Universitet.</t>
  </si>
  <si>
    <t>Åbyhøj</t>
  </si>
  <si>
    <t>Urban Lab (har tidligere modtaget støtte fra Aarhus 2017 under titlen Nyskabende Midtbyprojekter)</t>
  </si>
  <si>
    <t>Urban Lab c/o Horsens Kommune</t>
  </si>
  <si>
    <t>www.horsens.dk. Fra medie marts vil projektet have sin egen hjemmeside, www.urbanlab.dk</t>
  </si>
  <si>
    <t>Hovedaktiviteterne er en kombination af workshops og kunstneriske nedslag. Hver workshop har et konkret tema, f.eks. brug af lys i byrummet eller hvordan detailhandel og byliv kan understøtte hinanden. Deltagere er fra kommunale byplan- og kulturafdelinger. Afhængigt af temaet deltager andre, f.eks. fra detailhandelen. Hver workshop består af oplæg fra eksperter og analyser af konkrete byrum. Som afslutning tager de deltagende kommuner stilling til, hvordan det behandlede emne skal indtænkes i kommunes videre arbejde. Derefter arbejdes der videre med temaet fra workshoppen ved et konkret kunstnerisk nedslag i en af byerne. Det kan f.eks. være en lysinstallation eller en kunstner, der i et tomt butikslokale skaber fremtidens butik. Nedslagene skal på konkret vis synliggøre temaets potentialer for de deltagende kommuner.</t>
  </si>
  <si>
    <t>Projektets kerne er kompetenceudvikling. De deltagende medarbejdere fra kulturafdelingen og byplanafdelinger vil igennem workshops få viden om teknikker og metoder til at udvikle bymidter. De forskellige workshops vil fra gang til gang være åbne for andre deltagere, f.eks. arkitekter, detailhandelen og politikere. De kunstneriske nedslag, hvor kunstnere og kommunale byplan- og kulturafdelinger eksperimenterer med forskellige greb i byrummet, vil også bidrage til ny viden hos kunstnerne.</t>
  </si>
  <si>
    <t>Vi har allerede aftalt et samarbejde med Tallinn City Planning Department. Vi vil etablere flere europæiske samarbejder, f.eks. i form af oplægsholdere på vores workshops, bruge udenlandske kunstnere og lade udenlandske studerende analysere vores byrum. Målet er ikke at finde en europæisk model for indretning af byrum. Målet er gennem europæisk samarbejde at finde måder at udvikle byrum gennem inddragelse af lokale kulturelle ressourcer.</t>
  </si>
  <si>
    <t>Gennem dette projekt skal de deltagende kommuner og andre aktører opnå kompetencer til at lykkes med ambitionerne om at skabe levende byer, der er interessante for borgerne, detailhandelen og erhvervslivet. Samtidig skal projektet sætte nye standarder for, hvordan kommunerne og kunstnere kan samarbejde om midlertidige, strategiske projekter. Vi kan allerede nu se, at der også vil blive skabt nye, varige samarbejdskonstellationer mellem de deltagende kommuner og deres byplan- og kulturafdelinger.</t>
  </si>
  <si>
    <t>Der er på lederniveau etableret en styregruppe med de 8 kommuner, medlemmerne har blandet baggrund fra byplan- og kulturafdelinger. Der er etableret Advisory Board med personer fra Arkitektskolen Aarhus, Aalborg Universitet og ingeniørfirmaet Bascon samt Jens Kvorning fra Arkitektskolen i København. Der er afholdt workshop med Advisory Board og kommuner om projektets indhold, det uddybes ved en større workshop i marts. Der er holdt møde om samarbejde med Sensorial City og Tallinns planafdeling.</t>
  </si>
  <si>
    <t>De enkelte kommuner betaler et beløb svarende til kursusudgifter for deltagelse i workshops, ligesom de betaler til det kunstneriske nedslag i deres egen kommune. Derudover vil der blive søgt fondsmidler, især til de kunstneriske nedslag i byrummet samt til fremme af netværksudviklingen. Den samlede finansiering fra kommuner, fonde og Aarhus 2017 vil blive forsøgt forøget gennem et internationalt samarbejde om ansøgning om EU-midler.</t>
  </si>
  <si>
    <t>Art city - Land art ; Art factory and social farming</t>
  </si>
  <si>
    <t>ARoS Aarhus Kunstmuseum</t>
  </si>
  <si>
    <t>www.aros.dk</t>
  </si>
  <si>
    <t>Projekterne udvikles inden for den enkelte organisation. For omverdenen fremstår de som et fælles projekt med en fælles agenda: at udfordre publikum, byen, regionen og lade kunst blive allestedsnærværende. Regionens potentiale skal gentænkes. Projektet handler om kunstudvikling, region -og byudvikling. Nu udfylder ARoS og Kunsthal Aarhus deres opgaver. Gennem dette projekt finder vi huller og svagheder og afdækker muligheder for udvikling af Aarhus og regionen. Alle projekter er svært ambitiøse, er internationale i deres karakter og vil involvere publikum i svært høj grad. Projekterne bidrager til at gentænke eksisterende institutioner, bidrage til publikums- og kompetenceudvikling.</t>
  </si>
  <si>
    <t>Udstillinger, stedsspecifikke kunstværker, seminarer, forelæsninger, uddannelsesprogrammer etc.</t>
  </si>
  <si>
    <t>Gennem et bredt spektrum af formater vil projekterne forsøge at tiltrække og involvere et regional, dansk og internationalt publikum. Programmet appellerer ikke kun til dem, der på forhånd er interesseret i kunst, men også til det brede publikum.</t>
  </si>
  <si>
    <t>Stor synlighed internationalt og nationalt, høj grad af publikumsdeltagelse.</t>
  </si>
  <si>
    <t>Projektet involverer en lang række kulturinstitutioner på en nyskabende måde. Nye arenaer i byrummet benyttes, og publikum inddrages. på en nyskabende måde og i stor skala. Projektet peger frem mod en mulig nysatsning i form af en triennale i Jylland..</t>
  </si>
  <si>
    <t>Man involverer kulturinstitutioner , uddannelsesinstitutioner , skoler, kommuner og fritstående aktører, som skaber både kompetenceoverføring og synenergieffekter.</t>
  </si>
  <si>
    <t>Projektet involverer et stort antal kunstnere, kuratorer, aktører og akademikere fra store dele af Europa og uden for Europa. Projektet vil også i kraft af sig selv og sine ambitioner tiltrække sig interesse fra hele Europa.</t>
  </si>
  <si>
    <t>Den potentielle effekt vil være langsigtet ud over 2017, idet den vil udvikle kompetencerne i alle de deltagende kulturinstitutioner og vil lægge grunden for en triennale i 2020 i Jylland. Det vil forme et internationalt publikum opfattelse af Aarhus og Region Midtjylland.</t>
  </si>
  <si>
    <t>Projektet bringer en række institutioner inden for kunst, akademier og universitetet sammen i et tværfagligt samarbejde. Vi bygger på hovedinstitutioners egne kompetencer. De eksisterende kompetencer styrkes og deles.</t>
  </si>
  <si>
    <t>I 2014 finansieres projektet af de deltagende kulturinstitutioner sammen med 2017-organisationen. Fra 2015 til 2017 søges finansiering igennem en kombination af fonde, sponsorer, stat, internationale kilder og 2017-organisationen. Vi udvikler en specifik fundraisingplan i september 2014.</t>
  </si>
  <si>
    <t>Struer - Lydens By</t>
  </si>
  <si>
    <t>Struer Kommune - Lydens By</t>
  </si>
  <si>
    <t>www.struer.dk www.lydensby.dk</t>
  </si>
  <si>
    <t>Struer</t>
  </si>
  <si>
    <t>Struer er i lighed med andre provinsbyer både nationalt og internationalt udfordret på at revitalisere sin rolle i samfundet. Det kræver nye måder at håndtere udviklingen på lokalt. I Struer skal projektet skabe en rød tråd mellem kommunens selvforståelse som Lydens By og til at skabe ejerskab, fælles opbakning og stolthed over stedets kvaliteter. Lyd skal i Struer blandt andet benyttes i forbindelse med byudvikling - eksempelvis i forhold til at skabe byrum, hvor lyden gør, at borgere og gæster året rundt får lyst til at komme ud af husene og ind i byrummet. Lyd benyttes i Struer i forhold til indlæring i vores uddannelser, da lydforståelse er essentiel for vores evne til at visualisere, reflektere - og dermed også vores evne til at innovere.</t>
  </si>
  <si>
    <t>De forskellige indsatser under Lydens By har forskellige formater: - Byens lyd i Lydens By: lydkunstværker, lydinstallationer, performance - Lydformidling af særlige steder og oplevelser: lyddesign - Et tilbagevendende internationalt lydmotionsløb: event, performance - Etableringen af en årlig lyd uge: event, performance - Lydeksperimentarium på Struer Museum: udstilling - En årlig tilbagevendende lydfestival: event og performance - Etablering af LYDFABRIKKEN: uddannelse, udstilling, performance mv.</t>
  </si>
  <si>
    <t>Målgruppen for Lydens By er borgere, medarbejdere, virksomheder, kulturinstitutioner, turister og kreative vækst- og vidensmiljøer. Det er ambitionen, at aktiviteterne i Lydens By skal tiltrække gæster, kunstnere mv. Lydens By har sin egen webside lydensby.dk. Der udarbejdes en samlet kommunikationsstrategi for Lydens By - og for de enkelte aktiviteter. Struer Kommune har bl.a. indgået aftale i 2014 med Jyllands Posten omkring national annoncekampagne, hvor Lydens By er Struer vigtigste budskab.</t>
  </si>
  <si>
    <t>Lyd er noget som påvirker os som mennesker. Lyd har en meget stor betydning for hvordan vi oplever ting og steder. Lyd lægger dermed et nyt og innovativt lag på de kulturelle aktiviteter der allerede nu er i kommunen - og de der fremadrettet iværksættes. Lydens By projektet er et tiltag der 5-10 år frem i tiden, vil sætte retning for og skabe udvikling af Struer Kommune - så den fremadrettet er attrakiv for borgere, virksomheder og turister. Lydens By handler overordnet om at skabe nye og gentænke services og oplevelser. De muligheder og udfordringer, som lyd repræsenterer, skal udforskes og afprøves.</t>
  </si>
  <si>
    <t>De aktiviteter og processer samt samarbejder der skabes ifm Lydens By, vil tilføre aktørerne nye kompetenceter. Der etableres bl.a. et lyd-netværk på tværs af de virksomheder, videninstitutioner, offentlige instanser, kulturinstitutioner, kreative vækstmiljøer m.fl. med henblik på at lære deltagerne at aktivere, gentænke og udnytte de kompetencer der er med projektet, de enkelte aktiviteter og deltagere bringes i spil.</t>
  </si>
  <si>
    <t>Lydens By vil kommunikere Struers selvforståelse ud på landsplan og samtidig skabe et lokalt ejerskab, fælles opbakning og stolthed over stedets kvaliteter. Fokus på lyd vil skabe kreative vækstmiljøer og det vil give en ny vinkel på, hvordan vi kan påvirke vores fremtidige velfærd. At Lydens By kører parallelt med Aarhus2017 vil gavne begge parter. Lydens By vil via Aarhus2017 få national og international opmærksomhed. Og Lydens By kan bidrage til Aarhus2017 med orginalitet og mangfoldighed.</t>
  </si>
  <si>
    <t>Alle i Struer Kommune skal arbejde med lyd ift mødet med borgeren i serviceproduktionen. Det kan være oplevelses-, udviklings- eller behandlingsmæssigt. Hensigten er, at borgeren, den pårørende, kulturbrugeren får del i Lydens By - og projektet forankres. Byrådet stiller kommune og medarbejdere til rådighed som laboratorium for tiltag med lyd som omdrejningspunkt. I organiseringen af Lydens By er der tænkt regionale og nationale samarbejdspartnere ind (bla Rebecca Matthews i projektets advisoryboard).</t>
  </si>
  <si>
    <t>The Independent AIR</t>
  </si>
  <si>
    <t>The Independent AIR er ikke en stor etableret kulturinstitution, med et både lokalt Midtjysk og internationalt græsrodsprojekt, udsprunget fra en dansk fotostuderende på University of Wales. Hun har gennem sit internationale netværk og en initiativgruppe, inviteret en europæisk mangfoldig dimension med hjem til Silkeborg, hvor familien har åbnet dørene til deres hjem for residensen. Mangfoldigheden styrkes også ved at sikre unge kunstneres deltagelse uafhængigt af økonomisk formåen. Vi har dannet foreningen The Independent AIR, hvis 72 danske og udenlandske medlemmer, og vores mange samarbejdsparter, er med til at udvikle projektet. The Independent AIR inkluderer bæredygtighed som noget naturligt og indiskutabelt i afholdelse og udvikling af projektet. Bæredygtighed er sund fornuft og ansvarlighed for det gode liv. Derfor stiller vi miljø krav til os selv, planter skov som kompensation for CO2-udledning og udvikler inspirationsmateriale.</t>
  </si>
  <si>
    <t>Vi bidrager som foreningsbaseret græsrodsprojekt med: - at bringe internationale unge kunstnere og gæstekunstnere til regionen - at gentænke kunstbegreb, kunstnerens rolle og forholdet til beskueren - udviklingsseminarer og netværk mellem danske og internationale parter - inddragelse af lokale kunstnere, unge og borgere - udvikling af nye workshops- og udstillingskoncepter - forskningsresultater om at nedbryde muren mellem kunsten og beskueren - inspiration til bæredygtighed i den kulturelle sektor</t>
  </si>
  <si>
    <t>The Independent AIR er i sin kerne et europæisk mangfoldigt projekt. Det udspringer af internationalt engagement og udvikler interkulturelle møder på mange niveauer, med et langsigtede perspektiver. Vi afholder ikke kun internationale residencies i Danmark, hvor vi krydrer mangfoldigheden med lokal kultur og bæredygtighed; vi danner også internationalt netværk af kulturcentre fra Paphos på Cypern til Härjedalen i Nordsverige, netop for at udvikler residency ideen, og internationale workshops.</t>
  </si>
  <si>
    <t>Vi vil inspirere den kulturelle sektor til langsigtede bæredygtighed. Derfor opbygger vi erfaringer ved at stillet miljøkrav til vores projektet som en selvfølge: 90% økologiske-, klimavenlige- og primært lokale fødevarer, affaldssortering i alle fraktioner, effektiv trans-port/ brug af cykler, genbrugs- og miljømærkede produkter, vedvarende energi, vi planter skov som kompensation for flytransport, mm. Dette er udgangspunkt for at publicere en håndbog for afholdelses af bæredygtig kunstevent.</t>
  </si>
  <si>
    <t>Silkeborg kommune og kulturråd: Dialogpartner, økonomisk støtte 2013 Kunstcentret Silkeborg bad, Museum Jorn: Artist Talk, debatmøde Ungdoms- og Produktionsskolen: Unge aspiranter, workshopudvikling Kunstakademiet, Fotografisk Skole: Udvikling, netværk med studerende Galleri image, Fatamorgana: Mentorer Dansk Fotografisk Forening: Udbredelse, støtte Fem kulturcentre i Sverige, Norge, Slovakiet, Tjekkiet og Cypern: Netværk, udvekslingsseminarer The Independent AIRs medlemmer: Ideudvikling, støtte</t>
  </si>
  <si>
    <t>Watermusic</t>
  </si>
  <si>
    <t>Rethink the Creation</t>
  </si>
  <si>
    <t>Aarhus Symfoniorkester og Sangens Hus, Herning vil med projektet Rethink the Creation gentænke og fortolke det største spørgsmål menneskeheden altid har stået overfor, nemlig skabelsens mysterium. Vi vil belyse dette emne kunstnerisk, religiøst og videnskabeligt med tre forskellige værker, som alle har skabelsen som tema. Samtidigt vil Aarhus Symfoniorkester og Sangens Hus etablere et regionalt og internationalt samarbejde og netværk, som skal fremme interessen og kvaliteten af sangen i Aarhus og Regionen. Vi vil udvikle sang på alle områder; både for elitekor og profesionelle sangere, sangen i skoler og gymnasier og andre uddannelsesinstitutioner og amatører i voksenkor. Ved hjælp at sangpædagoger, gode kordirigenter og samarbejde mellem diverse kor vil projektet inspirere flere mennesker til at synge og på egen krop opleve sangens store betydning. Projektet Rethink the Creation vil basere sig på inddragelse af publikum og borgerne, således at der ved alle tre værker medvirker sangere fra Aarhus og Regionen sammen med Aarhus Symfoniorkesters profesionelle musikere. De tre værker, som vil blive opført er Haydns Skabelsen (The Creation) med elite drengekor fra Herning og Cambridge, Haydns Skabelsen Version 2.0 af Christian Baltzer med gymnasiekor fra Aarhus og Region Midtjylland og The Evolution, et naturvidenskabeligt oratorium for voksenkor med tekst af Pia Juul, komponeret af Niels Marthinsen. Værket The Evolution indgår ligeledes i et andet projekt i forbindelse med 2017 med titel ORIGINS (oprindelse). Der vil i forbindelse med Rethink the Creation blive udarbejdet et omfattende pædagogisk materiale, som vil henvende sig til folkeskoler, gymnasier og andre ungdomsuddannelser.</t>
  </si>
  <si>
    <t>Projektet Rethink the Creation gentænker og nyfortolker Haydns værk Skabelsen med Skabelsen Version 2.0 af Christian Baltzer samtidigt med at der skabes det første oratorium, som baserer sig på naturvidenskab og Darwins forskning 'The Evolution'. I Skabelsen Version 2.0, som synges af gymnasie-kor, tilføjes nye recitativer og selve beretningen får nyt liv og nærvær med rap og beat. Der skabes en kulturel smeltedigel, når symfonikere, operasangere, rockmusikere, rappere og gymnasieelever i fællesskab fortolker skabelsen og lader genrerne og forskellige kulturer mødes. The Evolution komponeret af Niels Marthinsen med tekst af digteren Pia Juul er så vidt vides verdens første naturvidenskablige oratorium, som fortolker skabelsen på baggrund af forskning. Værket beskriver livets udvikling fra de første amøber til menneskets opståen. The Evolution er bestilt af Aarhus Symfoniorkester i forbindelse med EU 2017, og værket er en unik kombination af naturvidenskab og skabende kunst.</t>
  </si>
  <si>
    <t>I løbet af 2014-15 vil værket The Evolution af Pia Juul og Niels Marthinsen blive skabt. Indstudering for amatørkor vil blive påbegyndt i efteråret 2016, og værket vil blive opført medio 2017. Det indledende arbejde, hvad angår planlægning og udarbejdelse af pædagogisk materiale for opførelsen af Skabelsen Version 2.0 vil blive påbegyndt i 2015. Indstudering af værket vil blive påbegyndt i efteråret 2016 for de medvirkende gymnasiekor og værket vil blive opført i første kvartal 2017. Haydns Skabelsen vil blive indstuderet i løbet af efteråret 2016 for de to drengekor. I marts 2017 vil de to kor mødes i Herning, hvor der vil blive afholdt et internat forud for orkesterprøver og koncerter. Sideløbende afholdes der en række aktiviteter for formidling af projektet.</t>
  </si>
  <si>
    <t>Haydns Skabelsen vil blive opført ved tre offentlige koncerter. To i Symfonisk Sal, Musikhuset Aarhus og en i Herning Kongrescenter. Skabelsen Version 2.0 vil blive opført ved mindst tre koncerter, af hvilke to vil finde sted i Symfonisk Sal, Musikhuset Aarhus og en i Regionen. Værket The Evolution vil blive opført ved mindst tre offentlige koncerter med to i Symfonisk Sal, Musikhuset Aarhus og en i Regionen.</t>
  </si>
  <si>
    <t>Projektets målgruppe er tostrenget, hvad angår medvirkende og publikum. For de medvirkende henvender det sig til elite drengekor, gymnasiekor og voksenkor. Hvad angår publikum henvender Haydns Skabelsen sig til det symfoniske publikum og et internationalt publikum. Christian Baltzers Skabelsen Version 2.0 henvender sig til det yngre publikum, som måske ikke tidligere har været til klassisk koncert og The Evolution henvender sig til det brede publikum, som også er interesseret i naturvidenskab.</t>
  </si>
  <si>
    <t>Der vil være ca. 80 medvirkende drenge og herrer i Haydns Skabelsen fra Herning og Cambridge. Der forventes ca. 3.000 tilhører til de tre koncerter til dette værk. Til Skabelsen Version 2.0 vil der medvirke ca. 200 sangere fra gymnasie-kor i Aarhus og Regionen. Der forventes ligeledes 3.000 tilhører til de tre koncerter, hvor Version 2.0 opføres. I værket The Evolution forventes der at medvirke ca. 200 amatør-sangere fra kor i Aarhus og Regionen, ligesom der forventes 3.000 publikumer ved de tre koncerter. Der forventes en vis medieomtale med mindst 20 artikler pr. projekt. Haydns Skabelsen forventes at blive streamet på internettet med billede og lyd, hvilket ligeledes forventes at give international opmærksomhed.</t>
  </si>
  <si>
    <t>Haydns Skabelsen Version 2.0 er skabt af den danske komponist og dirigent Christian Baltzer. Her gentænker og nyfortolker Baltzers værk Haydn og tilsætter det rytmiske elementer hentet fra rock-musikken og rappere, ligesom der bruges rytmegruppe, elguitar, keybord og ekstra slagtøj. De originale elementer i Haydns værk er bibeholdt og synges af gymnasie-kor, men der tilføjes nye recitativer og selve beretningen får nyt liv og nærvær med rap og beat. Med Skabelsen Version 2.0 gøres den symfoniske musik mere tilgængelig for et nyt publikum i en unik og moderne genfortæling af Skabelsen i et modigt outreach-projekt med mening. Værket har ikke tidligere været opført i Aarhus. Værket The Evolution er en ny komposition bestilt af Aarhus Symfoniorkester til uropførelse i 2017. Værket kombinerer naturvidenskab og kunst på en ikke tidligere set måde, og det er så vidt vides det første oratorium for symfoniorkester, kor og solister, som fortolker Darwins opdagelser.</t>
  </si>
  <si>
    <t>Projektet bidrager til kompetenceudvikling, hvad angår arbejdet med elite drengekor. Samarbejdet mellem Herning Kirkes Drenge- og Mandskor og Choir of St Johns College, Cambridge har stor betydning for vidensdeling og sidemandsoplæring, hvor de talentfulde drenge fra Herning kan lære af det engelske elitekor. Ligeledes vil projektet medføre kompetenceudvikling for musiklærere i gymnasier og kordirigenter, idet der vil blive tilknyttet sangpædagoger til alle tre projekter.</t>
  </si>
  <si>
    <t>Mødet mellem Herning Kirkes Drenge- og Mandskor og Choir of St Johns College, Cambridge vil fremme europæisk samarbejde og forståelse. Der vil desuden medvirke sangsolister fra Danmark og Europa i alle tre værker. Til orientering kan oplyses, at alle værker vil have samme stemmefordeling blandt solisterne nemlig sopran, tenor og baryton. Skabelsen Version 2.0 vil med sin brug af nye kunstneriske udtryk så som rap og rock fremme forståelsen for mangfoldighed både blandt medvirkende og publikum.</t>
  </si>
  <si>
    <t>Sangens Hus i Herning er blevet en national satsning støttet af Kulturministeriet, som skal fremme og udvikle sangen i Danmark. Sangens Hus vil som paraply organisation for en række sangkraftcentre sikre et markant løft i kvaliteten af landets sang- og musikundervisning. Projektet Rethink the Creation vil øge kompetencerne i Sangens Hus og i sangkraftcentret i Aarhus, og der forventes en forøget efterspørgsel på sangpædagoger og kordirigenter i forbindelse med Rethink the Creation.</t>
  </si>
  <si>
    <t>Aarhus Symfoniorkester og Sangens Hus har indledt et strategisk samarbejde, som er forankret i de to institutioner. Orkestret og kirkekoret har arbejdet sammen i en årrække, men med det nye projekt udvides samarbejdet til i langt højere grad også at omfatte uddannelsesinstitutioner og kormiljøet. Alle medvirkende kor vil blive inddraget i planlægningen, og der forventes, at blive skabt et blivende netværk både blandt gymnasiekor og amatørkor i Aarhus og Regionen.</t>
  </si>
  <si>
    <t>Der søges alene om støtte til Haydns Skabelsen og Skabelsen Version 2.0 samt udvikling af pædagogisk materiale med videre. Værket The Evolution, som både indgår i Rethink the Creation og i projektet ORIGINS er ikke indeholdt i denne ansøgning. Det fastansatte personale både i Aarhus Symfoniorkester og Sangens Hus/Herning Kirkes Drenge- og Mandskor indgår i projektet som institutionernes egenfinansiering.</t>
  </si>
  <si>
    <t>Young Glass 2017</t>
  </si>
  <si>
    <t>Glasmuseet Ebeltoft</t>
  </si>
  <si>
    <t>Ticket to Future Festivals</t>
  </si>
  <si>
    <t>Frederiksberg</t>
  </si>
  <si>
    <t>København K</t>
  </si>
  <si>
    <t>Between Music</t>
  </si>
  <si>
    <t>Ry</t>
  </si>
  <si>
    <t>Bæredygtig Energi til Livet</t>
  </si>
  <si>
    <t>RemisenBrande Kultur- &amp; Konferencecenter</t>
  </si>
  <si>
    <t>www.remisenbrande.dk</t>
  </si>
  <si>
    <t>Målgrupper: Kulturinstitutioner, virksomheder, turismeaktører, idrætsinstitutioner, kommunale forvaltninger, skolebørn, unge på gymnasiale uddannelser, forældre, lærere, øvrige borgere, turister, internationale delegerede med interesse for udviklingsprojekter mellem kulturinstitutioner og omverdenen. Markedsføringstiltag: 7 projektkataloger, projekthjemmeside, facebookside, 7 programmer for afsluttende events, pressemøder, annoncer, nyhedsbreve, presseomtaler, personlige invit. til delegerede</t>
  </si>
  <si>
    <t>Projektets entreprenante samarbejdsforløb vil resultere i nye bæredygtige og innovative løsningsforslag til nogle af de aktuelle nationale og internationale udfordringer, da netop bæredygtighed er det overliggende tema for hele projektet. Projektet er også med til at gøre udfordringerne omkring den nye folkeskolereform lidt mindre, da der peges på værktøjer der kan være med til at koble skoler med omverdenen. Samarbejdet med kulturinstitutioner og virksomheder giver også flere unge en indsigt i arbejdsmarkedet.</t>
  </si>
  <si>
    <t>Future living</t>
  </si>
  <si>
    <t>www.aarhus.dk/and http://www.facebook.com/ANDCenterForArkitekturNyTeknologiOgDesign</t>
  </si>
  <si>
    <t>Bestyrelsen har besluttet at give et tilskud på kr. 150.000 til projeket "Future living" til gennemførelse af projekets første fase. Tilskudsperioden løber fra d. 05.06.2014 til d. 01.06.2015. Tilskud gives til udvikling af showcases rundt om i regionen. Samarbejde med Urban Lab skal etableres.</t>
  </si>
  <si>
    <t>Future Living Formålet med Future Living projektet er at sætte fokus på fremtidens byer og det liv, der leves der. Med afsæt i seks byer i Region Midt/cases inden for byudvikling, fremtidens bolig og det offentlige byrum skal Future Living skabe debat og dialog, udviklingsprojekter, oplevelser og engagement i Region Midt. De seks cases skal identificeres og udvikles sammen med arkitekterhvervet både regional og internationalt, borgerne og kommuner og indgår i et tre årigt projektforløb 2014-2017. Den mobile formidlingsplatform AND LAB er rammen/ afsættet for projekterne og placeres i parker, ved boliger og på pladser, hvor der fokuseres på en tematik som er forankret i et byudviklingsprojekt enten før, under eller efter realiseringen af et sådant. Refill Projektet er europæisk forankret gennem et stærkt samarbejde med otte europæiske byer, som i samme periode også arbejder med lignende byudviklingsprojekter under den fælles overskrift Refill. Undervejs i projektets levetid vil vi samarbejde på tværs - både i forhold til at bidrage til hinandens processer og projekter, til at vidensdele og erfaringsudveksle, til at skabe opmærksomhed i de deltagende lande, samt skabe en fælles international vandreudstilling, som i 2017 skal kurateres af and+ og lanceres i Aarhus i 2017 med dertilhørende konference. AND LAB AND LAB er en mobil projekt- og formidlingsplatform, der flyttes rundt i Region Midt og placeres der, hvor udviklingen indenfor det byggende miljø sker. I pilotprojektperioden i 2013 havde AND LAB de forskellige placeringer i Region Midt (Aarhus, Silkeborg og Viborg) og blev brugt til at koncept- og metodeudvikle samt afprøve og afdække behov indenfor innovativ, borgerinddragende formidling og -projektudvikling i forbindelse med konkrete byudviklingsprojekter. I 2013 praktiserede og testede vi potentialet og skabte en erfaringsramme med henblik på etableringen af et fremtidigt permanent og mobilt AND LAB. Det er disse gode erfaringer vi bygger på i de kommende projekter.</t>
  </si>
  <si>
    <t>Med afsæt i seks markante cases inden for byudvikling, fremtidens bolig og det offentlige byrum, skal Future Living skabe debat og dialog, konkrete byudviklingsprojekter,oplevelser og engagement i Region Midt. and+ skal ved hvert stop facilitere udviklingsprojekter gennem inddragende processer, udstillinger, workshops, som tilsammen udgør projektets indhold. Den mobile platform AND LAB skal fungere som et laboratorium og udstillingssted. De seks cases skal identificeres og udvikles sammen med arkitekterhvervet, borgerne og kommunerne og er et led i projektperioden, som strækker sig over tre år. Et europæisk samarbejde under projektet Refill sikrer Future Living international forankring, læring, udvikling og eksponering.</t>
  </si>
  <si>
    <t>Antal besøgende: 100.000 (fagfolk,borgere, turister) Deltagere: 100-200 (strateger, arkitekter, studerende, kunstnere, lokale) Medieomtale: lokalt ved hvert besøg, samt internationalt som led i det større projekt REFILL, vil de enkelte cases blive formidlet videre. Det samlede output vil blive samlet i en international udstilling sammen med de andre europæiske projekter, en faglig konference og tæt læringsforløb gennem hele projektopperioden. Future Living er et laboratorium, hvor indholdet langt hen ad vejen skal skabes i processen. Det er en afprøvning og diskussion af fremtidige levemåder, og den inddragende diskussion skal i sig selv skabe en bevidstliggørelse og handlingshenvisende praksis, for at skabe et socialt, kulturelt og miljømæssigt bæredygtigt byliv i Region Midt.</t>
  </si>
  <si>
    <t>Future Living er en platform, hvor sociale, kulturelle og urbane udfordringer skal debatteres og gentænkes. Kommuner og virksomheder (lokalt og internationalt) samt borgere skal inspirere og lære af hinanden, for sammen lokalt at skabe bedre byliv og alternativer til den måde, vi bor i byer på. Med AND LAB vil vi ud og være synlige midt i den virkelighed, vi vil arbejde med. Vi vil møde brugerne i øjenhøjde og få skabt bro imellem arkitekter internationalt, kommuner og lokale borgere, for på den måde at arbejde med en mere inkluderende tilgang til byudvikling og arkitektur.</t>
  </si>
  <si>
    <t>Projektet bidrager til kompetenceudvikling og -udveksling mellem den kulturelle og kreative sektor, da borgere, tegnestuer og kommuner/embedsmænd m.fl. kan udveksle konkrete erfaringer med, holdninger til og syn på arkitektur og levevis.</t>
  </si>
  <si>
    <t>AND LABs rute igennem Region Midt og de otte europæiske byer skal bidrage til en stærk regional forankring, som skal efterlade lokale, internationale samt fysiske og mentale spor. På sigt styrker projektet de enkelte cases økonomiske profil, ved at have belyst potentiale i byudviklingsprojekter gennem processen før, under eller efter realisering.</t>
  </si>
  <si>
    <t>Projektet forventer medfinansiering som partner i det europæiske projekt REFILL. Forventet EU-finansiering: i alt 1.080.000 DDK.</t>
  </si>
  <si>
    <t>Den Gode Galskab - Visionsseminar</t>
  </si>
  <si>
    <t>Aarhus Kommune, Socialforvaltningen</t>
  </si>
  <si>
    <t>Der holdes et visionsseminar med henblik på at udvikle og modne projektideer og -aktiviteter i Den gode galskabs festival forud for ansøgning om tilskud fra K2017-fonden i 2014.</t>
  </si>
  <si>
    <t>Seminarets formål er at udvikle og modne de allerede planlagte aktiviteter samt nye, der endnu er på ideplanet. Dette sker for at kvalificere ansøgningen om tilskud fra K2017 fonden i 2014 (og længere frem mod 2017). Deltagerne er dels de ansvarlige for Den gode galskabs festival, dvs. Socialforvaltningen, VIA UC og De splittergale, dels inviterede gæster, som er aktører, der enten allerede deltager i projektet eller potentielt kan bidrage og være en del af aktiviteterne. Seminaret afholdes d. 19. februar 2014 på Peter Sabroe Seminaret i Aarhus.</t>
  </si>
  <si>
    <t>Nordiske Scenekunstdage</t>
  </si>
  <si>
    <t>Aarhus Scenekunstcenter</t>
  </si>
  <si>
    <t>Verdensbilleder</t>
  </si>
  <si>
    <t>Frederiksgade Gadeforening</t>
  </si>
  <si>
    <t>Frederiksgade omdannes til Green Light District, under Verdens-billeder d. 4 Juni 2014 - tilskudet bruges til workshop og kommunikationstiltag.</t>
  </si>
  <si>
    <t>* Frederiksgade omdannes til Green Light District, under Verdens-billeder d. 4 Juni 2014</t>
  </si>
  <si>
    <t>Workshop og kommunikationstiltag</t>
  </si>
  <si>
    <t>Kulturmødet på Mors</t>
  </si>
  <si>
    <t>Frontløberne forbereder, faciliterer og afvikler aktivitetsprogram på Kulturmødet på Mors. Dialogmøder, hvor deltagende unge selv tematiserer og udvikler elementer i ungeaktiviteterne. Bemærk, at det fulde støttebeløb udbetales i én rate i overensstemmelse med den kontrakt, som er indgået mellem Region Midtjylland, Aarhus Kommune, Aarhus 2017 og Frontløberne.</t>
  </si>
  <si>
    <t>Frontløberne forbereder, faciliterer og afvikler aktivitetsprogram på Kulturmødet på Mors.</t>
  </si>
  <si>
    <t>Dialogmøder, hvor deltagende unge selv tematiserer og udvikler elementer i ungeaktiviteterne.</t>
  </si>
  <si>
    <t>Aarhus Alternatives Festival</t>
  </si>
  <si>
    <t>Foreningen Rethink Human Being</t>
  </si>
  <si>
    <t>Festivalproduktion i form af teknik, sceneleje og produktionsomkostninger til Aarhus Alternatives 2014 festival.</t>
  </si>
  <si>
    <t>Aarhus Alternatives Festival er en ny årlig festival der afholdes første gang d. 7.-9. nov. 2014 i Musikhuset og på Godsbanen. Aarhus Alternatives arbejder i spændingsfeltet mellem Ånd, Videnskab og Kunst og er et mix af Konference, Multikunstfestival og Workshops for Krop &amp; Sind indeholdende debatter, foredrag, performances, koncerter, yoga, mindfulness, fælles morgenløbeture og meget mere. Aarhus Alternatives ønsker at gentænke festivalformatet ved at blande både form og indhold fra forskellige faglige miljøer og udvikle nye koncepter for formidling og oplevelse. På sigt er det ambitionen at skabe et VerdensTopmøde for Ånd, Videnskab og Kunst med deltagelse af klodens ypperligste forskere, kunstnere, åndspersoner, beslutningstagere og meningsdannere - og med adgang for den brede offentlighed. Aarhus Alternatives Festival er en del af initiativet Rethink Human Being, skabt i forbindelse med Aarhus2017 (Europæisk Kulturhovedstad).</t>
  </si>
  <si>
    <t>Afholdelse af den første Aarhus Alternatives Festival (Rethink Human Being), for ånd videnskab og kunst</t>
  </si>
  <si>
    <t>2017 Agent - 2. årgang</t>
  </si>
  <si>
    <t>Gennemførsel af intensivt kursusforløb over 5 dage til modning og klargøring af realiserbare kulturprojekter, der skal være afviklet senest 15. december 2014.</t>
  </si>
  <si>
    <t>2017 Agent er et koncentreret kursus/undervisningsforløb der har til hensigt at styrke og modne kulturprojekter, der skal realiseres/afvikles med et publikum. Projekterne har meget forskellig karakter, og dækker fra musikprojekter over litteratir til gade/open space-projekter. Efter intensive frem kursusdage, hvor projektmodning, event-DNA, event-økonomi, kulturformidling og sociale medier er i fokus, sendes "agenterne" ud i "marken" med en tilknyttet mentor som sparringspartner. De enkelte projekter skal nu realiseres ud fra projektbeskrivelsen og være afviklet senest 15. december 2014.</t>
  </si>
  <si>
    <t>Intensivt kursusforløb over 5 dage til modning og klargøring af realiserbare kulturprojekter, der skal være afviklet senest 15. december 2014</t>
  </si>
  <si>
    <t>Life-Boats</t>
  </si>
  <si>
    <t>Den Selvejende Institution Life-Boats</t>
  </si>
  <si>
    <t>www.life-boats.dk</t>
  </si>
  <si>
    <t>Modellering samt indvendig og udvendig færdiggørelse af båd 2, samt fortsættelse af galionsfiguren til båd 3, som beskrevet i det tidligere udsendte forslag til samarbejdsaftale mellem Fonden Aarhus 2017 og Den Selvejende Institution Life-Boats.</t>
  </si>
  <si>
    <t>Life-Boats skal ifølge aftalen med Aarhus 2017 fra 2016 sejle i de nordiske farvande og på de europæiske kanaler som flagskibe for kulturhovedstaden og katalysatorer for kulturelle stævnemøder. Rundrejsen slutter i Aarhus Havn, hvor Life-Boats ligger til kaj gennem hele kulturhovedstadsåret med afstikkere efter aftale til nogle af regionens havne. Skibene vil fungere som flydende kulturhuse med en besætning bestående af kulturpersonligheder, som skal stå for at arrangere kulturmøder med de lokale kunstnere, som skibene møder på deres rejse. Planlægning, drift, bemanding og finansiering af skibenes rejse er ikke omfattet af denne aftale. Det del står Aarhus 2017 sekretariatet for at finansiere. Planer og program skal inden fastlæggelse afstemmes med kunstneren Benthe Norheim.</t>
  </si>
  <si>
    <t>Færdiggørelse af Life Boats projektet Færdiggørelsen af Life-Boats projektet sker i overensstemmelse med nedenstående fremdriftsplan udarbejdet med kunstner Marit Benthe Norheim, Ole Davidsen (Rådgiver) og programdirektør Gitte Just, Aarhus 2017.</t>
  </si>
  <si>
    <t>2017 stemmer - forskydningen</t>
  </si>
  <si>
    <t>Elle-Mie Ejdrup Hansen</t>
  </si>
  <si>
    <t>Prospekt- og konceptudvikling på projektet "2017 stemmer - Forskydningen" i overensstemmelse med den plan, der er fastlagt i den vedhæftede beskrivelse. Prospektet skal fremsendes til 2017-sekretariatet senest d. 15. januar 2015.</t>
  </si>
  <si>
    <t>På mødet den 2 oktober så aftalte vi så fastholder vi aftalen som jeg indgik med Gitte Just, hvor rammeaftalen for konceptudvikilingen var 200.000 kr og på mødet aftalte vi at 1. rate på 100.000 kunne komme til udbetaling nu og 2. rate på 100.000 kom til udbetaling ved aflevering af prospekt for hele konceptet med deadline 31.12. 2014. Et bud på prospektets indeholde: Koncept Plan for invitation af 2017 mennesker til indtaling af tekst, så der er regional spredning Fastlæggelse af sted til indtaling af 2017 stemmer, hvor en lyslinie påvirkes af det enkelte menneskes stemme 2015 Identifikation/ princip af steder i regionen Udvælgelse af forfatter Møder og plan for møde med diverse kommuner der kan have interesse for at deltage i projektet. Det vil være oplagt om jeg kan præsenterer ideen på et af jeres styregruppemøder med de involverede kommuner i 2017 Udvælgelse af lyd kunstner / komponister Udvikling af skulptur - lys og højtaler Plan for kommunikation Plan for organisation Plan for sponsorer/ fonde Rapprtering fra diverse fagfolk, teknikkere, software udvikler mv. Udarbejdelse af budget på baggrund af ide og samarbejdspartner Tidsplan</t>
  </si>
  <si>
    <t>2015 er det tanken at inviter 2017 mennesker, spredt fra hele regionen, ind et et stort rum, måske i Den Råhal i Godsbanen eller evt. i Filmbyen hvor der vil være fine muligheder for at både optage de 2017 stemmer og filme stemmens påvirkning af lyslinien. Jeg vil tage imod dem og udvikle et præcist performativtgreb, hvor jeg følge dem ind i hallen, hvor de vil se en lyslinie der spænder rummet ud, og der skal det enkelte menneske indtale ord/tekst. Denne gang ønsker jeg at forfine oplevelsen for det enkelte menneske, at give dem et øjeblik med sigselv, deres stemme og en linie, der på en eller anden måde relaterer sig til det endelige og/eller det undelige. I 2016 gives materialet til 12 internationale kunstner/komponister, der så bearbejder materiale og så i 2017 vil værket/ bearbejdelsen kunne høres og ses på 12 'upåagtede' steder i regionen (eksempelvis Brunkålslejren). Et sted - en bearbejdelse hver måned og tanken er at installationen skal stå det enkelte sted i flere dage. De 12 steder skal beskrive regionen geografisk. De 12 kunstner/ komponister skal repræsenter diversitet kunstnerisk - et billede af at stemmerne kan fortolkes på mange måder. I forholds til teksten - så forestiller jeg mig at teksten skal skrives og bindes sammen med ord der karakteriser stedet. Lige nu læser jeg Susanne Brøgger, Sofi Oksanen og Matha Müller og om muligt vil det være fint med flere tekstforfatter, således at teksten ikke blot er dansk men europæisk.</t>
  </si>
  <si>
    <t>River Art</t>
  </si>
  <si>
    <t>Silkeborg Turist og Regattaforening</t>
  </si>
  <si>
    <t>Omkostninger vedrørende udformning af ildskulptur til River Art 2014. Herunder økonomisk støtte til rejse og ophold for kunstneren.</t>
  </si>
  <si>
    <t>Udformning af ildskulptur, og omkostninger forbundet med kunstnerens ophold.</t>
  </si>
  <si>
    <t>Vandfaldbellader</t>
  </si>
  <si>
    <t>Ifølge aftale med tidligere programdirektør bevilges yderligere 75.000 kr. til regnskabsåret 2014 til dækning af udgifter til projektet Vandfaldbellader.</t>
  </si>
  <si>
    <t>I 2013 udvikles Den blå Planet, som gennemføres i januar 2014 med 4 forestillinger i svømmehaller i 6 forskellige byer i regionen. Den blå Planet viderefører samarbejdet fra Hjertespejl, nu i kombi-nation med musik- og kulturskoler i tæt samarbejde lokale idræts- og svømmeklubber. Den færdige forestilling/performance sættes sammen af 6 lokalt producerede scener hvor der lokalt arbejdes i processer med udgangspunkt i børn og unge. Disse scener kombi-neres med resultatet af samarbejdet med en fast trup på 20 unge på MGK niveau fra flere verdens dele. Disse produkter integreres som scener/billeder i selve forestillingen, og således vil opførelser-ne blive meget forskellige fra by til by i regionen.</t>
  </si>
  <si>
    <t>Tilskuddet gives til projektudvikling af Kreativitetens Vidder samt til udarbejdelse af ansøgningsmateriale til Aarhus 2017s Programrunde 1 i 2014.</t>
  </si>
  <si>
    <t>Det ansøgte beløb anvendes til videreudvikling af projektet Kreativitetens Vidder samt til bistand til og fremstilling af ansøgningsmateriale.</t>
  </si>
  <si>
    <t>Rethinking the Bricks</t>
  </si>
  <si>
    <t>Fonden den ny maltfabrik</t>
  </si>
  <si>
    <t>Produktion af fire film med temaet "nyt liv i kulturhistoriske bygninger", med udgangspunkt i Arsenalet, Fængslet og Den Ny Maltfabriks virke i bevaringsværdige bygninger. Bevillingen anvendes til produktion af én hovedfilm om de tre væksthuse og tre individuelle film, der hver fokuserer på ét af de tre steder. Projektet udføres i overensstemmelse med den eftersendte tidsplan fra 8. januar 2015.</t>
  </si>
  <si>
    <t>Komprimeret proces = november + december 2014 Ultimo okt.: Forarbejde, procesplan, aftaler med partnere/leverandører Primo nov.: Dansk bygningsarv analyserer og beskriver i en rapport de kulturhistoriske værdier i de tre bygninger (et dokument der kan bruges senere af alle parter). Primo nov.: Den ny Maltfabrik skriver manus og samarbejder med leverandører. Primo nov.: Arsenalet finde egnet animationsvirksomhed der vil opsætte animeret introtekst/grafik. Primo nov.: Den ny Maltfabrik indsamler historiske fotos etc. Medio nov.: Optagelser på de tre locations af detaljer, interiør, mursten og sære steder. Ultimo nov.: Editing , speak. Primo december: Efterredigering og mastering. Primo december: Formidling og vidensdeling ift. kulturarvens betydning i de fremtidige projekter. Medio december: Premierre og fredagsbar på fx FÆNGSLET. Medio december: Der laves også tre individuelle film målrettet Malt // Arsenal // Fængsel</t>
  </si>
  <si>
    <t>Rethinking Business Plan</t>
  </si>
  <si>
    <t>Danmark</t>
  </si>
  <si>
    <t>Udvikling af Kraft i fasen, hvor projektet mobiliserer partnere - regionalt og nationalt - og udvikler masterplanen for realiseringen.</t>
  </si>
  <si>
    <t>Tilskuddet gives til den fortsatte udvikling af projektet frem mod den strategiske indsats 2015-16-17</t>
  </si>
  <si>
    <t>Summer House Vibe</t>
  </si>
  <si>
    <t>Knowtheirname ApS</t>
  </si>
  <si>
    <t>Projektet gentænker den traditionelle markedsføring af sommerhuse. Projektet sigter mod et nyt, ungt og udenlandsk publikum, som feriehusudlejningsbureauerne traditionelt set ikke henvender sig til, ved at positionere vestkysten som et attraktivt sted for kreative og innovative iværksættere, hvor de kan trække sig tilbage og finde fornyet inspiration og energi.</t>
  </si>
  <si>
    <t>To promote the Danish and Danish-styled summer houses located along the entire western and northwestern coast of Jutland. In contrast to previous promotions, we will focus on periods outside of the high season and towards a new audience segment - primarily foreign. By showing how these locations and cozy housing environments can be used to facilitate a creative and inspirational atmosphere for a creative process, for instances, composing and producing music, wee will hit a segment of the younger innovative and creative class. We will display how these unique landscapes and summer house areas are not just suited for cheap and simple summer vacations of pure relaxation, but also for a creative work process and refuge from the city and metropolitan life - outside the normal high seasonal periods, when the area is highly or more vacant than their actual diverse potential.</t>
  </si>
  <si>
    <t>One main professional video (music video style) 1.30-2.30 minutes. One studio diary video (more low-fi, handheldt) 1-2.00 mintues. One song professionally composed and produced by Knowtheirname and Tallman Studio. This track will be used on the main video.</t>
  </si>
  <si>
    <t>Dawn ride</t>
  </si>
  <si>
    <t>DGI Østjylland</t>
  </si>
  <si>
    <t>www.dgi.dk/oestjylland</t>
  </si>
  <si>
    <t>I forbindelse med åbningen af det europæiske kulturhovedstads år den 21. januar 2017 sættes fra morgenstunden fokus på den særlige danske cykelkultur. En cykelkultur der er kendetegnet ved mangfoldighed og muligheden for at medvirke uanset alder, køn, social status og interesser. DGI skal med Dawn ride skabe en event, der involverer børn og voksne mindst et sted i hver af Region Midtjyllands kommuner, til en fælles og aktiv oplevelse med cyklen og lyset som omdrejningspunkt. Ved at engagere og motivere flest muligt til at oplyse cyklen laves i samarbejde med foreninger og lokale interessenter en cykelkomsammen, der med brug af fantasi kan ses vidt omkring. DGI forestår projektplanlægning i form af konceptudvikling og projektafvikling. Der henvises i øvrigt til vedhæftede projektbeskrivelse.</t>
  </si>
  <si>
    <t>Cykling er en central del af den danske kultur. Med Dawn ride eventen skabes en fælles og aktiv oplevelse med cyklen og lyset som omdrejningspunkt. Fra vest til øst i Region Midtjylland skal flest mulige voksne og børn aktiveres og motiveres til den 21. januar 2017 at tænde lys på cyklen og deltage i en lokal cykelkomsammen.</t>
  </si>
  <si>
    <t>Cykleoptog med lys på cyklerne Slowride for børn og voksne på kort rundstrækning Hverdagscyklister og racermotionister Mulighed for fælles kaffebord, underholdning mv Join the ride i form af at folk kan indgå i cykelturen ude fra ruten.</t>
  </si>
  <si>
    <t>Nada: Act II</t>
  </si>
  <si>
    <t>000000-0000</t>
  </si>
  <si>
    <t>Jasmina Cibic</t>
  </si>
  <si>
    <t>As part of the Cost to Cost programme of Aarhus 2017, Jasmina Cibic's work plays a central role in the Capital of Culture year, and we are happy to offer her this grant and look forward to seeing the work here in Aarhus. This grant letter replaces the letter forwarded on February 9th 2017. It is not a new grant but the amount granted has been raised to a total of 147.000 DKK to cover additional activities relating to "A Shining City On A Hill".</t>
  </si>
  <si>
    <t>NADA</t>
  </si>
  <si>
    <t>Picturewise</t>
  </si>
  <si>
    <t>http://www.picturewise.dk/</t>
  </si>
  <si>
    <t>As agreed the grant is given for the production of the Film NadaII as part of the collaboration between Aarhus 2017 and the artist Jasmina Cibic. This grant letter replaces the two letters sent earlier.</t>
  </si>
  <si>
    <t>Art-movie shot at the city-hall in Aarhus</t>
  </si>
  <si>
    <t>Artist in Residence</t>
  </si>
  <si>
    <t>Rebis Productions LLC</t>
  </si>
  <si>
    <t>Anohni is open to participate in selected events in Aarhus and the Central Region of Jutland in collaboration with Aarhus 2017. Anohni will use the cash grant to work on an artwork (media not yet determined) to be promoted as an Aarhus 2017 supported project. Anohni will use the cash grant to work on recording an album of new songs to be published during 2017. As also mentioned in the grant description Anohni will be pleased to collaborate with the suggested Aarhus Symphony Orchestra on the making of an album. However, Anohni will also be open to other collaborating parties if the circumstances require this. Anohni will be pleased to establish a collaboration with the Musikhuset Aarhus with the aim to create a concert in 2017. Anohni expects to use part of the cash grant to hire an arranger and/or an assistant to help realize the full potential of the creative process as artist in residence.</t>
  </si>
  <si>
    <t>2097:We made ourselves over</t>
  </si>
  <si>
    <t>Blast Theory</t>
  </si>
  <si>
    <t>www.blasttheory.co.uk</t>
  </si>
  <si>
    <t>Aarhus 2017 gives the grant for Blast Theory to produce 2097: we made ourselves over. A science fiction project that takes the residents of Aarhus on a journey into an imagined future. Blast Theory will work in partnership with diverse communities from Aarhus to develop a speculative vision of the world in 2097. The project will use a series of films and a smartphone app to draw audiences to participate in an immersive event in the city, taking its audiences on a journey into a speculative future. We Made Ourselves Over springs from the respective histories and insights of communities in the city while drawing on the work of economists, futurologists, technologists, climate scientists and architects to frame the challenges of global migration, technical innovation and climate change. In Aarhus, Blast Theory will deliver a series of extraordinary films, alongside an app for smartphones, to draw audiences into an immersive live experience in the city.</t>
  </si>
  <si>
    <t>2097: We made ourselves over is a science fiction project that takes the residents of Aarhus on a journey into an imaginary future. Blast Theory will work in a partnership with diverse comunities from Aarhus to devellop a speculative vision of the world in 2097. The project will use a series of films and smartphone app to draw the audiences tp participate in an immersive event in the city, taking it audience into a speculative future.</t>
  </si>
  <si>
    <t>In Aarhus, Blast theory will deliver a series of extraordinary films, alongside an app for smartphone, to draw audiences to an immersive live experience in the city.</t>
  </si>
  <si>
    <t>Arkitektur og Byrum, OFF2017</t>
  </si>
  <si>
    <t>Institut for X</t>
  </si>
  <si>
    <t>Aarhus 2017 ønsker med OFF2017 at engagere og aktivere vækstlaget i hele Region Midtjylland inden for et bredt kulturelt felt. OFF2017 er inviterende og inkluderende for alle der er interesserede i at være en del af kulturhovedstads projektet. Operatørernes opgaver er: at fungere som ambassadører for OFF2017 og Aarhus 2017 generelt. at opsøge og skabe netværk inden for sporet /1 Arkitektur og Byrum" i hele Region Midtjylland - bl.a. gennem vedligeholdelse og udbygning af OFF2017 Facebook gruppen og ved fysiske møder. at præsentere OFF2017ved Aarhus 2017s arrangement i Ridehuset i uge 16, 2015. at skabe opmærksomhed og interesse om OFF2017 kalenderen, når denne går i luft en medio 2015 og medvirke t il at udfylde kalenderen med OFF2017 arrangementer i 2015. at orientere sig internationalt og eventuelt finde internationale samarbejdspartnere, der arbejder med vækstlag.</t>
  </si>
  <si>
    <t>Fonden afsætter et tilskud på i alt DKK 100.000 samlet til de otte Operatører i forbindelse med: en præsentation af OFF2017 i Ridehuset i uge 16, 2015 i forbindelse med Aarhus 2017s arrangement. Operatørerne bestemmer selv indhold og format. en showcase af OFF2017. Operatørerne bestemmer selv venue, indhold, format og tidspunkt. Rammen for præsentation og showcase er, at Operatørerne indsender en kort beskrivelse af arrangementerne t il Aarhus 2017, som herefter bidrager med sparring i det omfang, der er behov for. Det eneste klare krav fra Aarhus 2017 er, at arrangementerne inviterer vækstlag fra hele Region Midtjylland til at deltage. Præsentationen og showcasen forudsættes gennemført i overensstemmelse med den indsendte beskrivelse. Ved væsentlige ændringer skal Aarhus 2017 orienteres.</t>
  </si>
  <si>
    <t>Musik - OFF2017</t>
  </si>
  <si>
    <t>Aarhus 2017 ønsker med OFF2017 at engagere og aktivere vækstlaget i hele Region Midtjylland inden for et bredt kulturelt felt. OFF2017 er inviterende og inkluderende for alle der er interesserede i at være en del af kulturhovedstads projektet. Operatørernes opgaver er: at fungere som ambassadører for OFF2017 og Aarhus 2017 generelt. at opsøge og skabe netværk inden for sporet /1 Arkitektur og Byrum" i hele Region Midtjylland - bl.a. gennem vedligeholdelse og udbygning af OFF2017 Facebook gruppen og ved fysiske møder. at præsentere OFF2017ved Aarhus 2017s arrangement i Ridehuset i uge 16, 2015. at skabe opmærksomhed og interesse om OFF2017 kalenderen, når denne går i luft en medio 2015 og medvirke t il at udfylde kalenderen med OFF2017 arrangementer i 2015. at orientere sig internationalt og eventuelt finde internationale samarbejdspartnere, der arbejder med vækst-lag.</t>
  </si>
  <si>
    <t>Fonden afsætter et tilskud på i alt DKK 100.000 samlet til de otte Operatører i forbindelse med: en præsentation af OFF2017 i Ridehuset i uge 16, 2015 i forbindelse med Aarhus 2017s arrangement. Ope-ratørerne bestemmer selv indhold og format. en showcase af OFF2017. Operatørerne bestemmer selv venue, indhold, format og tidspunkt. Rammen for præsentation og showcase er, at Operatørerne indsender en kort beskrivelse af arrangemen-terne t il Aarhus 2017, som herefter bidrager med sparring i det omfang, der er behov for. Det eneste klare krav fra Aarhus 2017 er, at arrangementerne inviterer vækstlag fra hele Region Midtjylland til at deltage. Præsentationen og showcasen forudsættes gennemført i overensstemmelse med den indsendte beskrivelse. Ved væsentlige ændringer skal Aarhus 2017 orienteres.</t>
  </si>
  <si>
    <t>Scenekunst Off 2017</t>
  </si>
  <si>
    <t>Kunst og Street Art - OFF2017</t>
  </si>
  <si>
    <t>Culture Works</t>
  </si>
  <si>
    <t>Film &amp; Animation - OFF2017</t>
  </si>
  <si>
    <t>OFF2017 - Idræt</t>
  </si>
  <si>
    <t>OFF2017 - Mad</t>
  </si>
  <si>
    <t>Smag</t>
  </si>
  <si>
    <t>OFF2017 - Kreative Erhverv</t>
  </si>
  <si>
    <t>ROCK THE REGION</t>
  </si>
  <si>
    <t>Musikforeningen MONO</t>
  </si>
  <si>
    <t>Komitéen for etableringen af KRAFT</t>
  </si>
  <si>
    <t>Der gives tilskud til den fortsatte udvikling af projektet frem mod den strategiske indsats 2015-16-17</t>
  </si>
  <si>
    <t>Statens Kunstfonds 50 års jubilæum</t>
  </si>
  <si>
    <t>SNYK</t>
  </si>
  <si>
    <t>Fonden Aarhus 2017 støtter SNYKs festligholdelse af Statens Kunstfonds 50 års jubilæum i Den Gamle By d. 16. november 2014. Støtten anvendes i overensstemmelse med det fremsendte budget</t>
  </si>
  <si>
    <t>Der afholdtes et jubilæumsarrangement i den gamle by d. 16.11. 2014, som blev støttet med 25.000 kr.</t>
  </si>
  <si>
    <t>Et arrangement i Den Gamle By søndag den 16. november kl. 16.00 Aarhus Musikskole laver en ouverture med Teenstrings Vi laver et koncertarrangement i Helsingør Teater i Den Gamle by kl. 16.00 med flg. medvirkende. Kira Skov med Band Fuzzy og Bjørn Svin Simon steen-andersen og søren kjærgaard Aarhus Sinfonietta Celine Haastrup fra DR er vært</t>
  </si>
  <si>
    <t>Rethink Hunger</t>
  </si>
  <si>
    <t>København V</t>
  </si>
  <si>
    <t>Big City Brains</t>
  </si>
  <si>
    <t>Rethink Hunger er en visionært scenisk musikforestilling baseret på romanen 'Sult' af den norske forfatter Knut Hamsun. Forestillingen integrerer teater, dans, digital mapping, design og litteratur i en 80 minutters forestilling med seks internationale dansere live på scenen og skuespiller Al Pacino som forestillingens gennemgående fortæller. Forestillingen får premiere i Aarhus i 2017. Instruktør er Steen Koerner.</t>
  </si>
  <si>
    <t>Life Boats</t>
  </si>
  <si>
    <t>Fredericia</t>
  </si>
  <si>
    <t>Den Selvejende Institution Life Boats</t>
  </si>
  <si>
    <t>Life-Boats er tre sejlende skulpturelle installationer i beton, som skal blive til funktionelle både formet som kvindefigurer. Aarhus 2017 og DSILB arbejder for, at skibene fra juni 2016 skal være synlige og markante ambassadører for Aarhus 2017 i forskellige havne i ind- og udland, og dermed medvirke til at skabe relationer til Aarhus 2017. Life-Boats er således med til dels at skabe opmærksomhed om kulturhovedstadsåret, dels være et kulturelt mødested for udveksling af kultur og fællesskab. De tre skibe har følgende titler: 'Mit skib er ladet med længsel'; 'Mit skib er ladet med liv' og 'Mit skib er ladet med minder'.</t>
  </si>
  <si>
    <t>Rethink arenas for sport and culture. How do we engage the audience of the future?</t>
  </si>
  <si>
    <t>IDAN (Idrættens Analyseinstitut)</t>
  </si>
  <si>
    <t>www.idan.dk</t>
  </si>
  <si>
    <t>Bevillingen gives til afholdelse af offentligt debat- og dialogarrangement i Aarhus i uge 16, om gentænkning af brug af sportsarenaer. Herudover ydes et tilskud til konferencen Play the Game i Aarhus, den 25-29. oktober 2015.</t>
  </si>
  <si>
    <t>I forbindelse med Ridehus-eventet i april 2015 iværksat en offentlig debat/dialog om behovet for at gentænke areaner til sport, kultur og underholdning til nye forbrugsvaner og nye målgrupper i lyset af den teknologiske udvikling og den generelle samfundsudvikling.</t>
  </si>
  <si>
    <t>I samarbejde med Xperiology varetager IDAN debatarrangementet, sørger for relevante oplægsholdere og debattører samt gennemfører arragementet.</t>
  </si>
  <si>
    <t>Tree of Codes</t>
  </si>
  <si>
    <t>M3 2JA</t>
  </si>
  <si>
    <t>Manchester International Festival</t>
  </si>
  <si>
    <t>http://www.mif.co.uk/</t>
  </si>
  <si>
    <t>Aarhus 39</t>
  </si>
  <si>
    <t>Hay Festival</t>
  </si>
  <si>
    <t>http://www.hayfestival.com</t>
  </si>
  <si>
    <t>Aarhus Stories</t>
  </si>
  <si>
    <t>Aarhus Stories (arbejdstitel) er en digital og visuel oplevelse på Bispetorv i Aarhus, der finder sted fra 18.-25. marts 2017. En til to gange hver aften henover ca. 7 dage formidles Aarhus bys historie fra Vikingetid til nutid med udgangspunkt i væsentlige historiske begivenheder. Forestillingen vækker byens historie til live på Aarhus Domkirke gennem fem filmiske/animerende kapitler med integreret soundscape, der på aftenen afvikles live af udvalgte DJ´s og musikere. Projektet bringer dermed filmen, koncertformatet og historisk vidensformidling sammen i en spektakulært begivenhed, der skal gøre historien nærværende og interessant for et publikum anno 2017. Publikum er placeret på Bispetorv med front mod siden af Aarhus Domkirke, hvor de fem historiske kapitler bliver vist. Projektet vil integrere 3D mapping af Aarhus Domkirkes facade som del af projektet og dermed inddrage bygningens form og funktion gennem fortællingen. Det kan være oplysning af domkirkens vinduer til at understøtte fortællingen om Danmarks befrielse el. andet.</t>
  </si>
  <si>
    <t>Planlægning, produktion og afvikling af Aarhus Stories som beskrevet i projektbeskrivelsen.</t>
  </si>
  <si>
    <t>sonicArk</t>
  </si>
  <si>
    <t>Andres Bosshard</t>
  </si>
  <si>
    <t>Creation of a sound installation at Europaplads in Aarhus, to complement the project sonicArk by the swiss artist Andres Bosshard. In accordance to project description and budget delivered to Aarhus 2017.</t>
  </si>
  <si>
    <t>SonicArk The sound of the City of Aarhus After two lengthy explorative meetings in Aarhus, Andres Bosshard has been encouraged to further develop his concept of SonicArk, which was the winning project of the competition for the sound of Aarhus. The following description summarizes the results of this research on different outdoor locations. (Important note: all concretely described details are still in the process of modification, so the final version may differ in some aspects). SonicArk is an outdoor sound project. First, SonicArk is the title of a dramaturgical concept for a series of events and performances taking place in Aarhus throughout 2017. Second, SonicArk is also the name of a physical structure, which will be established on Europaplads at Åboulevarden 3. Third, SonicArk encompasses a series of compositions created throughout the year for this installation on Europaplads. The dramaturgic concept of SonicArk connects different sites in the city of Aarhus with different groups of people living in Aarhus. The titles of the dramaturgic elements indicate the poetic character of the SonicArk project: the flying orchestra, the laughter of the queen, the bells of birth, the fleet of singing choirs (murmurmar), and the breath of future (in order of their appearance from fall 2016 to October 2017). The physical structure of SonicArk is a sound architecture placed on, and carefully sized for, the Europaplads, which will serve as the heart of the SonicArk project. It represents an imaginative shipbuilding site, where all sounds of Aarhus will meet and then embark. The structure will remain on the site for 6 months. The series of compositions of SonicArk is entirely based on field recordings in Aarhus. Andres Bosshard will create public recordings events, called recording pleasures, during four longer visits to Aarhus, beginning at the end of 2016 and continuing during 2017. Based on these recordings, Andres Bosshard will compose a growing series of multichannel compositions, which will be stored in the memory of the SonicArk installation.</t>
  </si>
  <si>
    <t>IT HAS A GOLDEN SUN AND AN ELDERLY GREY MOON</t>
  </si>
  <si>
    <t>Creation of a visual, artistic installation at Aarhus Kunsthal, to complement the film: It has a golden sun and an elderly grey moon.</t>
  </si>
  <si>
    <t>Ulla von Brandenburg</t>
  </si>
  <si>
    <t>The next film of Ulla von Brandenburg seeds in thematic fields dear to the artist. It will be a 18 mm film, lasting from 12 to 14 minutes. It will be filmed in one shot, as a dance piece. The film will be shot in the Amandiers Theater in Nanterre, which is one of the most important theater in France. She collaborates for the project with the French choreographer Matthieu Doze. This work is based on these lines of work : the ritual, the modern theater architecture, the choreographic movement, the specific color system developed by the artist herself. The architecture of the film will be white and abstract ; a group of women and men is distinguished by colors, revealed and staged around a dance ceremony. The film feeds on modern movement records ; repetitive dance, expressionist dance, as well as on the study of rituals. The structure of space is black and white : the use of the colors become a essential element of the dramaturgy. What we see will start with color, and end with color. The actions of the dancers are gathered around colored pieces of fabric. They dance with it as geometrical shapes, it become costumes they cover themselves, as the objects of an exchange with one another. The variation of use of the textiles is shown by the reversal of the colors in front of the camera.</t>
  </si>
  <si>
    <t>My Playground</t>
  </si>
  <si>
    <t>Arkitektfirmaet Gustin</t>
  </si>
  <si>
    <t>Projektet vil blive opstillet i 4 kommuner i løbet af 2017 i perioden april til november, hvor legepladsen vil poppe op i uventede rammer i perioder på ca. to måneder hvert sted. I valget af kommuner bliver der tænkt på geografisk bredde, demografisk forskellighed og graden af eksisterende offentlige mødesteder.</t>
  </si>
  <si>
    <t>Mystery Trail</t>
  </si>
  <si>
    <t>http://krimimessen.dk/</t>
  </si>
  <si>
    <t>Aarhus 2017 støtter Krimimessen med endnu en bevilling. Det gør vi fordi Krimimessen med børneaktiviteten 'Mystery Trail' skaber et attraktivt tilbud for børn - en levendegørelse af mysteriet, hvor børn deltager aktivt i løsningen af gåden. Krimimessen inddrager både professionelle forfattere og rollespillere for at skabe den helt rigtige oplevelse for de deltagende børn.</t>
  </si>
  <si>
    <t>LightLens regional</t>
  </si>
  <si>
    <t>Dansehallerne</t>
  </si>
  <si>
    <t>danseforestillinger i tre byer i regional midtjylland</t>
  </si>
  <si>
    <t>My Playground Forskningsprogram</t>
  </si>
  <si>
    <t>Syddansk Universitet</t>
  </si>
  <si>
    <t>Med projektet `Min Legeplads´ lægger Europæisk Kulturhovedstad Aarhus 2017 op til at nytænke legepladsen, som ikke kun skal tilskynde og inspirere børn, men også unge og voksne til leg og bevægelse på uventede steder i regionens byer. Dette skal ske ved at udvikle en mobil og fleksibel legeplads, der etableres midlertidigt i forskellige byrum eller pladser i fire byer i Region Midtjylland. Formålet med dette forskningsprojekt er at generere ny viden om det midlertidige legemiljøs betydning og potentiale inden for forskellige by-kontekster. Projektet `Min Legeplads´ giver mulighed for at undersøge mødet mellem den samme legeplads og fire forskellige by-kontekster og de forskellige brugergrupper, der tager denne i anvendelse i de fire byer, som legepladsen besøger. Bevillingen er givet til at gennemføre forskningsprojektet som beskrevet i projektbeskrivelsen.</t>
  </si>
  <si>
    <t>Med projektet `Min Legeplads´ lægger Europæisk Kulturhovedstad Aarhus 2017 op til at nytænke legepladsen, som ikke kun skal tilskynde og inspirere børn, men også unge og voksne til leg og bevægelse på uventede steder i regionens byer. Dette skal ske ved at udvikle en mobil og fleksibel legeplads, der etableres midlertidigt i forskellige byrum eller pladser i fire byer i Region Midtjylland. Legepladsen skal `på gennemrejse´ i fire forskellige by- og stedslige kontekster, som varierer i forhold til geografiske og demografiske forhold, samt i forhold til forskellige former for bykulturelle og arkitektoniske sammenhænge, idet den etableres i en periode på 2 måneder i byerne; Århus , Randers , i Hadsten eller Hinnerup i Faurskov Kommune samt i Holstebro Kommune. Formålet med dette forskningsprojekt er at generere ny viden om det midlertidige legemiljøs betydning og potentiale inden for forskellige by-kontekster. Projektet `min legeplads´ giver mulighed for at undersøge mødet mellem den samme legeplads og fire forskellige by-kontekster og de forskellige brugergrupper, der tager denne i anvendelse i de fire byer, som legepladsen besøger.</t>
  </si>
  <si>
    <t>1) Undersøgelser af legepladsens brug i byerne Aarhus, Randers, Hadsten og Holstebro 2) temamøde i hver by 3) en rapport 4) afsluttende evaluering seminar med videndeling vedr. projektet.</t>
  </si>
  <si>
    <t>Faglige seminarer under International børnelitteraturfestival - Hay</t>
  </si>
  <si>
    <t>Center for Børns Litteratur og Medier</t>
  </si>
  <si>
    <t>http://cfb.au.dk/</t>
  </si>
  <si>
    <t>Aarhus 2017 og Center for Børns Litteratur og Medier har indgået et samarbejde omkring Den Internationale Børnelitteraturfestival i oktober 2017. Bevillingen går til udvikling og afholdelse af to seminarer arrangeret af Center for Børns Litteratur og Medier. Med seminarerne knytter vi en faglig dimension til festivalen og tilbyder mulighed for netværk mellem studerende, forfatterspirer og lokale og europæiske forfattere.</t>
  </si>
  <si>
    <t>Center for børns litteratur og medier står for planlægning og afholdelse i dialog med DOKK1 og i samarbejde med journalist Anita Brask Rasmussen, Dagbladet Information. Forfattere inviteret til festivalen af Aarhus2017 og HAY 39 står til rådighed som oplægsholdere ved seminaret i det omfang, det passer ind i det øvrige program for festivalen. Aarhus2017 har reserveret lokaler på DOKK1 som stilles til rådighed, inklusiv hjælp til teknik under seminarets afholdelse. Deltagernes forplejning finansieres ved deltagerbetaling.</t>
  </si>
  <si>
    <t>VENUS ENVY</t>
  </si>
  <si>
    <t>Der bevilges 99.000,00 til udstillingen VENUS ENVY med den australske kunstner Deborah Kelly. som en del af Kvindemuseets program for 2017. Dette bevillingsbrev erstatter bevillingsbrev af 1. maj 2017 og er altså ikke en ny bevilling.</t>
  </si>
  <si>
    <t>Soloudstilling med den australske kunstner Deborah Kelly, der sætter spørgsmålstegn ved køn, magt og privilegier og gentænker den centrale figur i vestlig kunst: Den kvindelige nøgenmodel.</t>
  </si>
  <si>
    <t>Udstillings værker suppleres med værker skabt i et workshopsamarbejde mellem Deborah Kelly og publikum på Kvindemuseet. Kelly er artist in residence på museet fra 10. maj til 10. juni, men udstillingen fortsætter til og med søndag den 3. september 2017.</t>
  </si>
  <si>
    <t>xx</t>
  </si>
  <si>
    <t>Lightlens (Random Dance / Big Dance)</t>
  </si>
  <si>
    <t>Studio Wayne McGregor</t>
  </si>
  <si>
    <t>http://waynemcgregor.com/</t>
  </si>
  <si>
    <t>Tree of Codes Musikhuset</t>
  </si>
  <si>
    <t>Musikhuset indgår med Tree of Codes et unikt samarbejde med Manchester International Festival om et banebrydende værk af de tre verdenskendte kunstnere Olafur Eliasson, Wayne McGregor og Jamie xx. Med samarbejdet løfter Musikhuset sig op i en international klasse, som kan sætte spor længe efter 2017. Både i forhold til internationalt samarbejde og publikumsudvikling.</t>
  </si>
  <si>
    <t>3 forestillinger i Musikhuset 27.-29. april og 2 forestillinger mandag 1. april</t>
  </si>
  <si>
    <t>Samsø Energiakademi vil udvikle, lede og drive en proces, der udvikler bæredygtighed som grundlæggende værdi i Aarhus 2017 og har som mål at kvalificere og udvikle en række bæredygtighedsprojekter i Aarhus 2017 lokalt, regionalt, nationalt og internationalt. Projektet strækker sig fra 2015-2018 .</t>
  </si>
  <si>
    <t>Bæredygtighedscharter</t>
  </si>
  <si>
    <t>Worldperfect</t>
  </si>
  <si>
    <t>WorldPerfect vil udarbejde et bæredygtighedscharter for 'Best Sustainability Practice' og dermed understøtte Aarhus 2017 vision om at skabe en Europæisk Kulturhovedstad med bæredygtighed som grundlæggende værdi.</t>
  </si>
  <si>
    <t>Erhvervslivets engagement</t>
  </si>
  <si>
    <t>Det overordnede mål med aftalen er at erhvervslivet er engageret i Aarhus 2017 projektet så Aarhus 2017 positivt kan blive omtalt i forbindelse med nationale og internationale relationer. Operatøren er i denne forbindelse ansvarlig for at udføre følgende opgaver: 1.1 Håndtering af erhvervsklynger samt konceptudrulning i regionen Operatøren har til opgave at håndtere og facilitere 7 erhvervsklynger tilknyttet Aarhus 2017. Dette består af ca. tre årlige møder pr. klynge og en repræsentant fra Fonden bliver inviteret til disse møder. Konceptet ska l udrulles så hele regionen bliver inddraget. 1.2 Afholdelse af stormøde for erhvervslivet i Ridehuset, foråret 2015 Operatøren er ansvarlig for afholdelsen af et stormøde for erhvervslivet i forbindelse med Fondens arrangement i Ridehuset i perioden d. 14.-18. april 2015. Dato og tidspunkt udmeldes af Fonden. I forbindelse med arrangementet står Fonden for at afholde omkostninger til husleje samt forplejning og AVudstyr efter nærmere aftale. 1.3 Vedligeholdelse af ressourcebank samt matchning Operatøren er ansvarlig for løbende at opdatere og vedligeholde "Ressourcebanken", samt at afholde møder med interesserede virksomheder og Aarhus 2017 projekter med henblik på at matche virksomheder med interessante projekter. En endelig aftale mellem en virksomhed og et projekt defineres som et match, og denne aftale indeholder en ramme på 10 matches. Fonden forbeholder sig retten til at tilkøbe fle re matches efter behov. Fonden er ansvarlig for at afregne eventuel egenbetaling for etablerede matches direkte fra projektholderne uden om Operatøren. 1.4 Bindeled mellem Fonden og erhvervslivet Operatøren påtager sig opgaven at udsende relevant information og invitationer t il arrangementer fra Fonden til det regionale erhvervsliv.</t>
  </si>
  <si>
    <t>I løbet af 2015 afholdes der løbende møder mellem repræsentanter fra Fonden og Operatøren. Mødeaktiviteten består af op til 10 møder af en times varighed. Operatøren er ansvarlig for at indkalde og huse møderne. Målet med møderne er, at Fonden og Operatøren holder hinanden orienterede om relevante projekter og partnere.</t>
  </si>
  <si>
    <t>BUM - Netværk for Børne- og Ungekultur i Region Midtjylland</t>
  </si>
  <si>
    <t>Gentænk foreningen - Outdoor</t>
  </si>
  <si>
    <t>Bevillingen finansierer tilknytning af projektleder, som vil kunne arbejde med at revitalisere, gentænke og eksperimentere med foreningsbegrebet som organisationsform for at få flest mulige til at dyrke outdooraktiviteter i forening og i foreninger i hele Region Midtjylland.</t>
  </si>
  <si>
    <t>Operatøraftale film og medier</t>
  </si>
  <si>
    <t>Operatørens opgaver er at styrke film- og medieklyngen, at medvirke til at forstærke eksisterende 2017-projekter samt at forankre og dele viden inden for film-, medie- og crossmedia-området. Det vil være i form at viden og rådgivning på såvel strategisk som operationelt niveau, der skal sikre optimal udnyttelse af såvel filmiske som crossmedia-elementer i udvalgte projekter. Disse projekter defineres i tæt dialog med Fonden, og værdien af arbejdet deles med alle interesserede 2017 projekter.</t>
  </si>
  <si>
    <t>Ved aftalens indgåelse nedsættes der en styregruppe bestående af Aarhus 2017s programdirktør og Filmby Aarhus' leder. Styregruppens opgave er løbende at definere og beslutte hvilke konkrete aktiviteter operatøren skal udføre.</t>
  </si>
  <si>
    <t>Operatøraftale FOOD</t>
  </si>
  <si>
    <t>Food Organisation of Denmark</t>
  </si>
  <si>
    <t>http://www.thefoodproject.dk/</t>
  </si>
  <si>
    <t>I tæt samarbejde med Aarhus 2017 vil FOOD udvikle, lede og drive en proces, der kvalificerer og udvikler en række madarrangementer og -projekter i samarbejde med centrale aktører fra ind- og udland. Målet er et stærkt program, der vil udfordre vanetænkning og vække sanserne med velsmag, viden, læring og oplevelse. FOOD bliver strategisk operatørpartner på programområdet 'mad og gastronomi' under Aarhus 2017. Aarhus og Region Midtjylland er centrum for dansk fødevareproduktion og forskning. Regionen har en naturlig rolle som kulturel ledestjerne for madudviklingen både nationalt og internationalt. Ambitionen er at præsentere et program, der vil give Aarhus og regionen en national og international profil som madkulturel region, for at være et sted, hvor en ny og bæredygtig fødevarekultur skabes, og hvor en ny bæredygtig generation formes.</t>
  </si>
  <si>
    <t>MÅL: At udvikle en række mindre, mellemstore og storstilede mad- og gastronomiarrangementer, der kan sikre et stærkt og mangfoldigt madprogram i Aarhus 2017. Dette i samarbejde med Aarhus 2017. At FOOD med deres store viden inden for mad og gastronomi får mulighed for at indgå som sparringspartner i form af viden og rådgivning om mad og gastronomi på såvel strategisk som på operationelt niveau. Dette i forhold til Aarhus 2017 og udvalgte projekter. At sikre en stærk fortælling samt programmæssig sammenhæng mellem Aarhus 2017 og 'European Region of Gastronomy' i 2017. At FOOD i deres arbejde med at skabe et stærkt madprogram op til 2017 arbejder for at engagere eksterne partnere og fonde i projektet.</t>
  </si>
  <si>
    <t>Horsens Kommune - Kulturafdelingen</t>
  </si>
  <si>
    <t>Projektets formål er at etablere samarbejde mellem festivaler i Region Midtjylland. Gennem netværksdannelse, workshops, analyser og pilotprojekter er målet at gennemføre kompetenceudvikling for de deltagende festivaler og forbedre festivalerne. Samarbejdet fokuserer på festivaler, der har tilstrækkelige ressourcer til at deltage i udviklingsprojekter, f.eks. fordi de har ansat personale. Samtidig fokuseres på festivaler, der har et specifikt tema, f.eks. jazzmusik eller middelalderen, da de typisk har svært ved at finde de samarbejdepartnere, der ligner dem selv. Samtidig skal projektet arbejde med at forbedre markedsføringen af regionens mange festivaler.</t>
  </si>
  <si>
    <t>Opgave 1: Operatør på festivaludviklingsforløb - netværk, pilotprojekter og workshops. Opgave 2: Rådgivning i forbindelse med fordeling af midler i festivalpulje. Se vedhæftet projektplan.</t>
  </si>
  <si>
    <t>Aarhus Sustainability Model</t>
  </si>
  <si>
    <t>Ekstrabevilling på 32.500 kr. gives som tilskud til design, layout og i det hele taget at sikre produktion af et kunstnerisk lag på den første version af Aarhus Sustainability Model.</t>
  </si>
  <si>
    <t>World Perfect udarbejder en 'Aarhus sustainability Model' for best sustainability practice og understøtter Aarhus 2017s vision om at skabe en Europæisk Kulturhovedstad med bæredygtighed som grundlæggende værdi.</t>
  </si>
  <si>
    <t>I anden halvdel af 2015 udvikles og produceres en første version af Aarhus Sustainability Model. Første version bliver en fysisk publikation, som kan bruges som guide, mens anden version først og fremmest formidles som et simpelt digitalt univers. Både version 1 og 2 skal være et kunstværk i sig selv, som bygges op i genbrugs- og naturmaterialer samt syrede og super farverige forsøg i og med naturen og genbrug. Dvs. forside og indholdselementer, som affotograferes og bruges i layout. Samme materialer og elementer bruges både i fysisk publikjation samt digitalt - Digitalt også som motion graphics, optaget som små film. Publikation trykkes på stenpapir/C2C papir som C2C tryksag. Teamet består af: Nina Was: farver, materialer, genbrug, forsøg: røg, svamp, skum Hele Vejen: struktur, design og layout WorldPerfect: indhold, projektledelse, kreativ retning, tekstarbejde, korrektur</t>
  </si>
  <si>
    <t>The Architecture Project</t>
  </si>
  <si>
    <t>RISING ARCHITECTURE WEEK is about cities, citizens and architecture facing new horizons. RISING is about re-connecting, challenging, rethinking and provoking. It is a meeting place for architects, visionaries citizens and everyone who believes in creating and shaping buildings, spaces and liveable cities. RISING er en inkluderende platform for arkitektur og byudvikling, der opfordrer til interaktion, refleksion og relationer, og som der sætter varige materielle og immaterielle spor. I fokus er arkitekturens kulturelle betydning for byens liv og rum, på arkitektur som kulturarv og som en kreativ branche. Men også som afsæt for vores måde at gentænke vores byer og innovativ, bæredygtig udvikling af vores samfund og byer på. RISING er en årlig week og blev afholdt for 1. gang i 2015. RISING indeholder et todelt programspor, RISING OUTREACH og RISING BUSINESS der på en og samme tid er selvstændige og understøtter hinanden og afvikles som RISING LIVE/talks, RISING PLAY GROUND/ outrearch og business co-creation og crowd-creation, RISING in the City/ 1:1 projekter (f.eks. TRAVILLING PAVILLION), happenings, crowd-creation, arkitekturruter mv. samt Lecture Hall.</t>
  </si>
  <si>
    <t>Chalk Factory (working title)</t>
  </si>
  <si>
    <t>Mikhail Karikis</t>
  </si>
  <si>
    <t>Development and delivery of the film in accordance with the approved project plan. The first 75.000 has already been paid.</t>
  </si>
  <si>
    <t>In 2016, the project will develop in different stages which involve traveling to the specific location that is the focus of my work, establishing relationships with the community of workers operating the factory, researching the history of the place and the processes taking place in the manufacturing facility, defining an artistic vision, and developing an audiovisual language for the work. In parallel, my project aims to establish connections with groups/troupes of differently abled people in and around Aarhus with whom the central commission will create a dialogue through live events, performances and discussions on issues raised by this artistic research of the project. This first grant is to be used for travel expenses and development of the project.</t>
  </si>
  <si>
    <t>Dicte</t>
  </si>
  <si>
    <t>Miso Film APs</t>
  </si>
  <si>
    <t>Dicte er en succesfuld tv-serie optaget på location og i studie i Aarhus. Historierne har et stærkt Aarhus-DNA og er i udgangspunktet baseret på bøger af den lokale forfatter Elsebeth Egholm.</t>
  </si>
  <si>
    <t>Miso Film ønsker i samarbejde med Aarhus 2017, Filmby Aarhus, Den Vestdanske Filmpulje og Aarhus Kommune at sikre, at Dicte-serien kan fortsætte med en sæson 3.</t>
  </si>
  <si>
    <t>Mother Tongue</t>
  </si>
  <si>
    <t>Angelica Mesiti</t>
  </si>
  <si>
    <t>This project involves the production of a moving image art work for presentation in Septmeber during the Aarhuis 2017 program. As in all my work, I seek to explore the many ways we communicate and interact. In this work, the role of languages, and music specific to the participants will be foregrounded. The films will be shot in various locations in europe and I plan to work with a range of performers from a variety of backgrounds and abilities. The final work will be be viewed as multiple films with a strong sound component viewed across seperate screens within an installation environment.</t>
  </si>
  <si>
    <t>Sunlief Rasmussen - More Fair Than the Sun (film)</t>
  </si>
  <si>
    <t>Emma Sulivan</t>
  </si>
  <si>
    <t>Euroinvasion - 7 deadly sins</t>
  </si>
  <si>
    <t>Teaterskolen Kastali'a</t>
  </si>
  <si>
    <t>http://www.teaterskolenkastalia.dk/</t>
  </si>
  <si>
    <t>'Euroinvasion - Seven deadly sins' er med sin klare europæiske dimension et stærkt projekt under Europæisk kulturhovedstad Aarhus 2017. De syv dødsynder danner grundlaget for nyproducerede forestillinger, hvor unge fra 7 forskellige europæiske lande behandler relevante problemstillinger på tværs af Europa.</t>
  </si>
  <si>
    <t>CONVERSATIONS IN TIME</t>
  </si>
  <si>
    <t>Cast Iron Radio and Recording Ltd</t>
  </si>
  <si>
    <t>To develop 19 conversations based on Suzie Gablik's book 'Conversations before the end of time" in close collaboration with Aarhus 2017. The grant is for 22.530 GBP adn will be paid out in GBP not DKK.</t>
  </si>
  <si>
    <t>USE Academy</t>
  </si>
  <si>
    <t>Aarhus 2017 støtter projektet use.academy og dets ønske om at rykke publikums opfattelse af designere og arkitekters rolle i dag. use.academy er en vidensplatform, som afholder talks og workshops, der omhandler design og arkitektur med fokus på aktuelle problemstillinger i vores samfund. use.academy inviterer i foråret 2017, designere / arkitekter fra Europa til at afholde 7 talks og workshops i non-space Aarhus,</t>
  </si>
  <si>
    <t>Andy Holden</t>
  </si>
  <si>
    <t>Viborg Kunsthal</t>
  </si>
  <si>
    <t>http://viborgkunsthal.viborg.dk/</t>
  </si>
  <si>
    <t>Udstillingen LAWS OF MOTION IN A CARTOON LANDSCAPE med Andy Holden er et værdifuldt bidrag til kulturhovedstadsprogrammet og er perfekt placeret i Viborg i forbindelse med Animationfestivalen 2017.</t>
  </si>
  <si>
    <t>Harbour Magnets</t>
  </si>
  <si>
    <t>De 8 magneter: 1: Magnet: Centipede 2: Magnet: Harbour Moon 3: Magnet: White Hat 4: Magnet: Flags for Future Neighbourhoods 5: Magnet: Terrace of Visions 6: Magnet: Big Blue Bird 7: Magnet: Harbour and City Panoramas 8: Magnet: Tubby Green Lighthouse Events: Harbour Magnets rundbordssamtale: Future Scenarios for the Harbour and the City Harbour Magnet rundbordssamtale: Memories and Identities Harbour Magnets rundbordssamtale: Bare Necessities Harbour Magnets: Udendørs biograf - Havnefilm Harbour Magnets: Udstilling Harbour Magnets: Ø-broen</t>
  </si>
  <si>
    <t>Aarhus Festuge</t>
  </si>
  <si>
    <t>Aarhus Sinfonietta</t>
  </si>
  <si>
    <t>www.sinfonietta.dk</t>
  </si>
  <si>
    <t>Der gives tilskud til forberedelse og gennemførelse af koncert 9. december 2017</t>
  </si>
  <si>
    <t>Koncert i Skt. Lukas Kirke 9. december</t>
  </si>
  <si>
    <t>Forberedelse og gennemførelse af koncert</t>
  </si>
  <si>
    <t>Maestro</t>
  </si>
  <si>
    <t>Se projektbeskrivelse.</t>
  </si>
  <si>
    <t>Natfilm: Foldehistorier i Mørket</t>
  </si>
  <si>
    <t>Moon Dog Film</t>
  </si>
  <si>
    <t>Skatecamp for piger</t>
  </si>
  <si>
    <t>Skateducate</t>
  </si>
  <si>
    <t>Skateducate afholder skateboard camp piger i alderen 12-15 år. Formålet er at introducere nye piger til sporten og kulturen og at samle allerede aktivt skatende piger i regionen og styrke fællesskabet. Campen er en to-dages camp med skateboard undervisning, workshop med fokus på at udtrykke sig gennem grafitti med kunstneren Cheeky, overnatning og især hygge og sjov sammen.</t>
  </si>
  <si>
    <t>N/A</t>
  </si>
  <si>
    <t>SnowOFF</t>
  </si>
  <si>
    <t>Bagved // Baggården</t>
  </si>
  <si>
    <t>Litterær Lounge i Aarhus og omegn</t>
  </si>
  <si>
    <t>Silkeborg Torv - Den attraktive byggeplads</t>
  </si>
  <si>
    <t>Bysgerrig (ejet af Add Some Art)</t>
  </si>
  <si>
    <t>Helt frem til 2017 vil Silkeborg Torv - byens centrale hjerte og handelsåre - være forvandlet til en byggeplads. Byggepladsen medfører en række irritationsmomenter for byens borgere og fjerner i perioden et af Silkeborgs mest mangfoldige opholdssteder. Bysgerrig ønsker at skabe en byrumsinstallation, der gør det attraktivt for borgerne at bruge torvet, mens byggeriet står på. At vende en negativ opfattelse til noget positivt. Og på den måde også belyse det potentiale, der ligger gemt i midlertidige byrum, der eksempelvis opstår omkring byggepladser.</t>
  </si>
  <si>
    <t>Äther</t>
  </si>
  <si>
    <t>Exploring the proces of drawing in layers</t>
  </si>
  <si>
    <t>Vi vil med installatioen gerne undersøge hvad storformat tegning kan, og hvordan man kan udfolde tegning rummeligt. Vi skaber sammen en installation hvor abstrakt tegning bliver transformeret ved hjælp af lys og rum. Vi arbejder med processen og det der sker på stedet, i en interaktiv installation. To tegnere tegner på hinandens tegninger ved hjælp af projektorere, papir og glasvæv. De store, rå slagteri lokaler, der idag står tomme og ubrugte hen, vil danne ramme om disse installationer. Projektet skal være med til at sætte fokus på de muligheder for udfoldelse der er i projektet Slagteriet Holstebro.</t>
  </si>
  <si>
    <t>Brabrand Light udviklingsstøtte</t>
  </si>
  <si>
    <t>Bureau Detours / Institut for (X)</t>
  </si>
  <si>
    <t>Aarhus 2017s vækstlagspulje har valgt at bevilge 5.000 kr. til Bureau Detours projekt med at understøtte unge projektmageres udvikling således disse står bedre rustet til at søge fondsmidler og anden finansiering til deres projekters udførelse, for på den måde at medvirke til at projektmagerne får den bedste mulighed for at udvikle deres kreativitet. Bevillingen fra Aarhus 2017 er øremærket til projektets første fase, hvor der fokuseres på Thomas Røn Jensen som er projektejer af projektet Brabrand Light. Det er planlagt et forløb hvor der arbejdes med den strategiske udvikling af projektet Brabrand Light og med mentoring af Thomas Røn Jensen.</t>
  </si>
  <si>
    <t>Flygtninge er nogle vi spytter på</t>
  </si>
  <si>
    <t>Teater Mars, Teatergruppen Muzak (Vildbjerg Amatør Teater), De 3 små grise</t>
  </si>
  <si>
    <t>Moedestedet a place for artistic co-operation</t>
  </si>
  <si>
    <t>Moedestedet</t>
  </si>
  <si>
    <t>Mødestedet is a place for artistic collaboration. An artist is invited to select one or more persons for a first time co-operation. All works being developed and actualized in correspondance to the site. Along the window exhibit follows a zine edition, both serving as platform for the work being conducted.</t>
  </si>
  <si>
    <t>Artists in residence Exhibitions</t>
  </si>
  <si>
    <t>Kirk/Maarbjerg på Restaurant Moment</t>
  </si>
  <si>
    <t>Restaurant Moment</t>
  </si>
  <si>
    <t>Catastrophic Meal</t>
  </si>
  <si>
    <t>Komiteen Det Grænsesøgende Kulturkøkken</t>
  </si>
  <si>
    <t>OFF TRACK Musik</t>
  </si>
  <si>
    <t>OFF Track operatøraftale for musik</t>
  </si>
  <si>
    <t>Operatørernes mål: at opsøge, skabe netværk og styrke det strategiske arbejde Inden for operatørens eget spor og ud fra egne principper I hele Region Mldljylland samt stå til rådighed med sparring for vækstlaget. at fungere som ambassadører for OFF TRACK og Aarhus 2017. at markedsføre OFFTRACK events og arrangementer Inden for eget spor bl.a. via OFFTRACK facebook gruppen og andre relevante medier samt Informere Aarhus 2017. at deltage I vurderingen og udvælgelsen af projekter I forbindelse med uddelingen af OFF TRACK open call puljen 12016. at udvikle egne projekter og events til OFFTRACK programmet 12017 i samarbejde med vækstlaget Aarhus 2017 opretter er pulje pi 1.5 mio. kr. til dette arbejde se afsnit 4.4. Dette punkt er dog frivilligt. at orientere sig InternatJona It og eventuelt finde Internationale samarbejdspartnere, der arbejder med vækstlag, at deltage I og samle aIle operatørerne til fællesmøder som beskrevet i afsnit 2.</t>
  </si>
  <si>
    <t>OFF TRACK operatøraftale</t>
  </si>
  <si>
    <t>Performing Arts Platform</t>
  </si>
  <si>
    <t>http://theplatform.dk/</t>
  </si>
  <si>
    <t>https://www.dgi.dk/foreningsledelse/min-landsdelsforening/dgi-oestjylland</t>
  </si>
  <si>
    <t>http://www.frontloberne.dk/</t>
  </si>
  <si>
    <t>http://www.smagshjemmeside.dk/</t>
  </si>
  <si>
    <t>OFF TRACK operatøraftale Kunst og Street art</t>
  </si>
  <si>
    <t>http://www.cultureworks.dk/</t>
  </si>
  <si>
    <t>Aarhus 2017 ønsker med OFF TRACK at engagere og aktivere vækstlaget i hele Region Midtjylland inden for et bredt kulturelt felt. OFF TRACK er inviterende og inkluderende program for alle der er interesserede i at være en del af kulturhovedstadsprojektet. OFF TRACK projektet har været aktivt siden 2014 jf. OFF2017 aftalen for 2014 og 2015, og Aarhus 2017 ønsker at forsætte samarbejdet med de otte operatører i årene 2016 og 2017 under det nye navn OFF TRACK.</t>
  </si>
  <si>
    <t>OFF TRACK operatøraftale Arkitektur og byrum</t>
  </si>
  <si>
    <t>Institut for (X)</t>
  </si>
  <si>
    <t>http://www.institutforx.dk/</t>
  </si>
  <si>
    <t>OFF TRACK operatøraftale film</t>
  </si>
  <si>
    <t>The Animation Workshop, VIA University College</t>
  </si>
  <si>
    <t>http://www.animwork.dk/da/</t>
  </si>
  <si>
    <t>Talking GENDERS</t>
  </si>
  <si>
    <t>HimHerAndIt Productions</t>
  </si>
  <si>
    <t>http://www.himherandit.com/</t>
  </si>
  <si>
    <t>Talking GENDERS er et ungdomsprojekt, der vil finde sted samtidig med HimHerAndIt Productions kommende forestilling WOMAN &amp; WoMAN i 2016. Syv unge i alderen 16-23 år fra Aarhus og omegn rekrutteres til at deltage i et kunstnerisk udviklingsprojekt: Talking GENDERS. Projektet vil tilbyde de syv unge talenter en kreativ proces med fokus på ungdom og køn. Projektet vil resultere i en udstilling på Bora Bora - dans og visuelt Teater, og vil blive vist i forbindelse med den professionelle produktion WOMAN &amp; WoMAN i storesal samme sted. Talking GENDERS er et talent- og publikumsudviklingsprogram, men også et enestående tilbud til en lille gruppe unge for at kunne følge en professionel kunstproduktion og selv være medskabende i at udvikle et kunstneriske produkt med afsæt i emnet ungdom og køn. Talking GENDERS ungdomsprojekt vil dyrke den kunstnerisk læring i den kreative proces i rummet mellem talenter og professionelle. I løbet af seks uger vil de syv unge gå i gang med en kreativ proces, der involverer kreativ tænkning, kunstnerisk mentorskab, workshops og en kunstnerisk dialog og deling med castet af WOMAN &amp; WoMAN. Processen vil blive designet til først og fremmest at støtte de unges kreationer af syv personlige kunstværker. Arbejdsprocessen vil omfatte workshops med gæstekunstnere, som vil blive lagt ind løbende med udviklingen af projektet for at tilbyde tilegnelse af forskellige kompetencer til de unge talenter. Værkstederne vil omfatte: tilgang til fysisk teater, koreografi og komposition, video/billedekunst og redigering i kunstnerisk sammenhæng, og produktion og brug af lyd i performance. Derudover vil gruppen få tilknyttet en kunstnerisk mentor, som vil hjælpe med at guide de unge gennem de kunstneriske processer og tilbyde rådgivning, praktisk støtte, og kunstnerisk diskussion over for deres kreationer. Dertil kommer regelmæssige dialoger med koreograf og kunstnerisk leder Andreas Constantinou, og castet fra WOMAN &amp; WoMAN vil yderligere bidrage til mentorskabet. Disse kreative møder vil invitere de unge ind til overværelse af tilblivelsen af WOMAN &amp; WoMAN, invitere til diskussion om forestillingens temaer, og give dem mulighed for at følge med i udvikling af en professionel forestilling. Dette har til formål at bygge bro mellem professionelle og unge talenter ved at tilbyde en løbende kunstnerisk mødeplads i et professionelt miljø. Målet med projektet er at sætte gang i en kunstnerisk dialog om kønsrelaterede spørgsmål, som del af et 6-årigt projekt: The GENDERhouse Projecs, hvor HimHerAndIt Productions arbejder med kønsrelaterede emner. Talking GENDERS giver en unik mulighed for indsigt i, hvordan unge ser på kønsdebatten i dag, og giver unge en platform til refleksion og at ytre sig fra, samtidig med at de støttes og udfordres i deres egen kreativitet.</t>
  </si>
  <si>
    <t>MuX</t>
  </si>
  <si>
    <t>Decochon</t>
  </si>
  <si>
    <t>MuX is an immersive world of music and art for you to create, explore and share. It is a Virtual Reality experience that invites you to build your own 3D soundscape and generate a dynamic garden planted by you. It can be adapted for any aesthetic, from Baroque to Pop, Medieval to Modern. Enter MuX: in front of you are sound carriers, each one a sphere containing a loop of music specially composed in the same key and rhythm to synchronise in any combination. You can place the sound carriers into music receptors nearby. Each receptor activates the music, linking to a speaker out in the 3D landscape. The combination and timing of these activations create your soundtrack. Now you are ready to explore. The landscape is populated with works of art which define the overall look of the world: painterly, sculptural, figurative or abstract. There are seeds on the ground, which you can pick up and plant to generate organic shapes on the same artistic theme. The shapes grow and animate according to the music in their localised environment with a character determined by the loops you have chosen. Soon you are immersed in a synesthetic music-garden which takes on a life of its own: plants bloom and die, leaving others to grow in their place; the music channels loop at different points, forming new, unexpected combinations. But MuX is not a solitary experience. While you are immersed in the Virtual Reality, you friends can pick up tablets with simple touch controls to influence your experience. They can alter the music or add new organic elements or interactive objects for you to explore. You and your friends can capture your experience as video, images or sound files, immediately sharable through linked social media accounts. Through a partnership with a museum, we would like to create a competition so that the best are then exhibited alongside the original artworks that inspired them, either as high-quality prints or digitally on screens. This is our ambition, but we need your help to get there. Earlier this month, we demonstrated a tech demo of MuX at Counterplay, Aarhus: the feedback was amazing, e.g. "it was like a meditation" and "the music and the gameplay go together so well you get lost completely". We now need to develop aspects like the sound immersion and multi-user interaction to test the experience described above. A grant from OFF TRACK would enable us to buy essential hardware. At the same time, we are applying to DFI to fund technical development and expert advice.</t>
  </si>
  <si>
    <t>Aarhus international performance festival</t>
  </si>
  <si>
    <t>Aarhus International Performance Festival er en total-festival, dvs. en festival for alle kunstneriske udtryksformer! Aarhus International Performance Festival er en festival for det eksperimenterende, som f.eks. kommer til udtryk igennem skulptur, installation og en lang række andre udtryksformer. Vi vil med festivalen kunne skabe en større opmærksomhed om den eksperimenterende kunsttradition i Aarhus, der allerede har en lang historie og som indenfor de seneste år har været i stor udvikling. Festivalen vil desuden kunne skabe en scene for nogle af de uddannnelsesinstiutioner i byen, der i større eller mindre grad beskæftige sig med området, såsom Det jyske kunstakademi (DJK) og DIEM og give de studernede en mulighed for både at deltage som publikum og aktører kunst af høj international kvalitet. Festivalen vil fremme byens image som international kulturby der tør satse på alternative kunsterniske udtryk der giver byens kulturliv kant. Festivalen vil fungere som katalysator for byens kunsteriske vækstlag og give Aarhus et image af en by hvor der gives plads til progressive avantgardiske eksperimenter der både udfordrer publikum og de optrædene. Festivalen har et unikt kunstnerisk fokus på det absolut eksperimentende.... Vores ambination er at få omkring 40 kunstnere til at optræde, heraf cirka halvdelen fra udlandet, resten vil fordele sig mellem lokale kunstnere og kunstnere fra andre dele af landet. Festivalen er et tre dags arrangement og er selvfølgelig åben for alle interessede. Vi lægger vægt på at alle kunstnere vil optræde gratis og alt praktsk, logistisk og administrativt arbejde vil blive udført af frivillige fra foreningen. Der er entré på 20kr for hele festivalen. Den Jyske Harsh Noise Mafia, ateliefælleskabet A:M:O:K og PERFOMANCErum stod i 2015 bag den første udgave af Aarhus International Performance Festival. Festivallen blev afviklet A:M:O:Ks lokaler, Rosenkrantzgade 1b 8000 Aarhus C og tiltrak mellem 200 og 300 gæster. DJHNM stod desuden bag festivalen Aarhus International Supernoise Festival der blev afholdt i februar 2015. Festivalen blev afholdt over tre dage med over 50 optrænende fra mere end 10 lande. Det var en stor succes med mere end 300 gæster (i februar 2017 vil vi afholden anden udgave af Aarhus International Supernoise Festival). DJHNM og A:M:O:K har oparbejdet et stort netværk af kunstnere og publikum, både lokalt, nationalt og internationalt og ønsker endnu engang at kunne samle dette i en festival der vil vække opmærksomhed både nationalt og internationalt og markere Aarhus som et sted for den eksperimenterene kunst.</t>
  </si>
  <si>
    <t>INUIT</t>
  </si>
  <si>
    <t>Performancegruppen P.R.A.A.K. blev skabt i sommeren 2015 ud fra et ønske om at lave eksperimenterende scenekunst, der leger med og sætter spørgsmålstegn ved, hvad scenekunst kan (og skal) være. Med dette som udgangspunkt skabte vi forestillingen INUIT. Forestillingen tager sin inspiration fra sagen om de 22 grønlandske børn, der i 1951 blev tvangsflyttet til Danmark for at indgå i et dannelses-eksperiment, der havde til formål at implementere den danske kultur i det grønlandske folk. Med udgangspunkt i denne historie udforsker INUIT tematikker som identitet, kultur, erindring og rodløshed. INUIT er en tværæstetisk forestilling, der i sit udtryk trækker på flere kunstneriske områder. Fortællingen skabes gennem en blanding af skuespil, dans, lyrisk tekst og et visuelt legende univers. Forestillingen har i sin nuværende form spillet på QuongaFest 2015, Pletskud 2016, samt Scenoskop 2016. Fremadrettet skal den i slut-september 2016 spille på Åbne Scene, Godsbanen, Aarhus. Stykket i sin nuværende form, med en varighed af 30 min., samt et begrænset scenografisk auditivt og visuelt univers, ser vi som et skelet til videreudvikling. Vi ønsker nu at tage skridtet videre, at komme kød på skelettet og gøre INUIT til den færdige forestilling vi er overbeviste om, at materialet har potentiale til. Stykket er allerede under udvikling på et idémæssigt plan, men selve realiseringen af disse ideer kræver økonomiske midler. Vores overordnede vision er at udvide det tværæstetiske samarbejde og udtryk. Vi har allieret os med en eventtekniker, der skal være med til at forstørre og finpudse INUITs visuelle univers. Dette inkluderer en udvidelse af scenografi og teknik, så vi under produktionen af stykket har de fornødne økonomiske rammer, til at kunne etablere det kreative spillerum, hvor disse ideer kan efterprøves. Ønsket er at kunne udvikle en scenografi, der er transportabel. Vores endelige mål er at lave en afrundet forestilling, der både i indhold og form er relevant og dermed salgbar. Vi ser i denne forbindelse Åbne Scene som et springbræt for vores videreudvikling, som et nedslagspunkt i arbejdet frem mod den færdige forestilling. Med Aarhus som Europæisk Kulturhovedstad i 2017 for øje ser vi forestillingen som værende færdig senest juni 2017, da vi hermed har en oplagt platform til at udbrede INUIT for et stadigt større publikum. For at nå ud til og indfange dette publikum er der også et større PR-arbejde, der skal sættes i gang i form af produktion af plakater, postkort og anden annoncering, hvorfor vi søger midler dertil.</t>
  </si>
  <si>
    <t>Fra grums til gourmet</t>
  </si>
  <si>
    <t>GRO SELV</t>
  </si>
  <si>
    <t>Unge i dag har brug for at føle, at de kan gøre en reel forskel for samfundet. At de hører til. Fra grums til gourmet går ud på at vise hvordan unge kan bane vejen for konkrete og håndgribelige løsninger i fremtidens by og fødevareudvikling, ved at bruge affaldskilden kaffegrums, til at skabe en ny bynær ressource i form af østershattesvampe. Fra grums til gourmet er et ungefællesskab, der har til formål at udgøre en platform for mad og dyrkningsoplevelser med svampe på havnen i Århus. Projektet er grundlagt og understøttet af GRO SELV og Mejlgade Lab.</t>
  </si>
  <si>
    <t>Rammen for projektet er i første fase, at kaffegrumset leveres af Northside Festival, men når dén kaffegrums er brugt, må ungefællesskabet selv bestemme, hvor den næste donation af kaffegrums skal komme fra. Fra grums til gourmet bliver en del af Food Loop konceptet udarbejdet af Mejlgade Lab, som har interessetilkendegivelser fra 10 restauranter og 5 caféer i latinerkvarteret, der gerne vil donere kaffegrums til projektet - det ville være oplagt at bygge videre på de aftaler, da der også er anskaffet en ladcykel til Food Loop projektet, hvorpå de unge kan indsamle kaffegrums. Af kaffegrumset fra Northside er der på forhånd fastlagt 3 overordnede arrangementer. 1. Madlavning med lokale kokke/restauranter. 2. Svampesankning i naturen. 3. Workshop - lav hjemmedyrkningssystem. Der kan også foregå andre svampe initativer med andre lokale affaldskilder end kaffegrums, som passer bedre til andre typer af svampe som fx shiitake eller bøgehatte. Alle tre events vil skabe fokus på cirkulære processer og give unge en forståelse for genanvendelse.</t>
  </si>
  <si>
    <t>SPARK*</t>
  </si>
  <si>
    <t>SPARK* *Electronic Music Festival Det musikalske vækstlag i Aarhus er mangfoldigt, og SPARK* er platformen, der repræsenterer talentet inden for den elektroniske genre. Vores mission er at udbrede kendskabet til elektronisk musik, det vil vi gøre ved at lave en elektronisk festival, som er båret af frivillige hænder, og som giver aarhusianerne en helhedsoplevelse med musikken i fokus. Projektbeskrivelse Vi ansøger om 20.000 kr. fra OFF Tracks Musik &amp; Lyrik pulje til det musikalske projekt SPARK*, der skal udbrede den elektroniske musikgenre i Aarhus og gøre genren tilgængelig for det brede publikum i hele regionen. Projektet skal afvikles i foråret 2017 i området omkring Godsbanen. Projektet arbejder på tværs af sporene: Arkitektur &amp; Byrum og Kunst &amp; Street Art med primær fokus på Musik &amp; Lyrik. Vi vil ikke udelukkende give publikum en musikalsk oplevelse, men sætte fokus på både miljøet og musikken omkring den elektroniske genre. SPARK* skal give publikum en helhedsoplevelse, hvor live-musik og omgivelser er i fokus med bar, salg af kaffe og mad. Der bliver opbygget et urbant miljø, hvor folk kan sidde og slappe af og, mens musikken spiller. Der er et gratis arrangement, hvor du har mulighed for at komme og gå, som du lyster. Målsætningen er, at der med udskiftning i publikum skal være minimum 100 mennesker på pladsen. Udvalget af musik vil kredse om den elektroniske musikgenre, der vil være en blanding af artister med live-erfaring og nye lokale artister fra hele regionen, der mangler en platform til at vise deres potentiale på. Vores mål er, at SPARK* skal være en tilbagevendende festival efter 2017. Ansvarlig er Heidi Nannberg Heidi arbejder for ROSA og Studenterhus Aarhus, hun har derfor praktisk erfaring inden for kultur- og musikbranchen. Heidi står bag konceptet Electric Waves på Studenterhus Aarhus. Hun er desuden projektassistent på Pop-Pilot projektet, der har til formål at få flere piger til at spille musik. Heidi har både erfaring med at udvikle og afvikle store som små events og koncerter. Heidi er specialestuderende på Musikvidenskab - Musik, lyd og kommunikation, hvilket betyder, at projekter bliver udført med baggrund i teoretisk tyngde.</t>
  </si>
  <si>
    <t>Skateday - kun for piger</t>
  </si>
  <si>
    <t>Randers Ungdomsskole</t>
  </si>
  <si>
    <t>Randers Ungdomsskole og Green Adventure ( http://www.greenadventure.dk/ ) ønsker at afholde en Skate Workshop kun for piger, for herigennem at udbrede kendskabet til Streetsporten i Randers Kommune.. Aktiviteten vil blive udført i samarbejde med Skateducate ( http://skateducate.com/ ) som er nogle engagerede piger fra Aarhus som gør et stort stykke arbejde med at få piger til at skate... (Skateducate: Under overskriften Skate - Educate - Empower bruger man man skateboards og ramper til at give piger plads og trygge rammer, hvor de kan udfordre og udvikle sig.) I workshoppen vil man starte helt fra bunden, så alle kan være med.. Der vil være boards og sikkerhedsudstyr til rådighed og deltagerne vil få deres eget udstyr med hjem efter deltagelse, så de kan fortsætte med at skate efter workshoppen. Vejledende deltagerantal fra Skateducate er 12 - 15. Randers Ungdomsskole og Green Adventure vil sørge for lokaler, ramper, forplejning, reklame, annoncering og sponsorater fra lokale i kommunen..</t>
  </si>
  <si>
    <t>Aarhus i ørerne</t>
  </si>
  <si>
    <t>D:A:N:G:E:R</t>
  </si>
  <si>
    <t>Vejen - en motorvejsperformance</t>
  </si>
  <si>
    <t>Teatret Didasca</t>
  </si>
  <si>
    <t>Teatret Didasca er en frivillig forening i Silkeborg, der engagerer amatører indenfor dans, musik og teater. I dette projekt engagerer vi 5 amatørdansere, 10 mountainbikecyklister og 10 unge flygtninge til at deltage i en udendørs performance sammen med profesionelle skuespillere og artister og musikere samt et antal medarbejdere fra Vejdirektoratet. Den samlede performance instrueres af Magnus Errboe fra Hakkehuset i Silkeborg. Forestillingen opføres 4 gange på eller ved den nye motorvej ved Silkeborg i forbindelse med den officielle åbning af strækningen. Den professionelle del af projektet i form af Teater hakkehuset støttes af Statens Kunstråd og Silkeborg Kommune. Uddrag af den samlede projektbeskrivelse: Med fælles afsæt i temaet Vejen inddrages borgere med færdigheder og kompetencer indenfor håndværk, sport og dans i transformative iscenesættelser i samarbejde med kunstnere indenfor fysisk teater, performance, nycirkus og musik. For både deltagere og publikum skabes et mentalt pitstop for tanker, erindringer og drømme om vejens symbolske rolle i vores forestillinger om en fremtid og erindring om fortid, hvad enten vi bevæger os ad vante stier eller ruter mod det ukendte. Når entrepenøren møder artisten kunne det resultere i en linedans mellem 2 gravkøer akkompagneret af en morgenbøn. Vejtromlen synges ind af den lokale oprasanger, mens danserne batler med jordloppen. En skuespiller citerer vejdirektoratets statistikker mens en gruppe unge flygtninge macherer ud ad vejen. Teatret Didasca gennemfører 5 workshops medio agust med de deltagende amatører og sørger for design og syning af kostumer og fremskaffelse af rekvisitter. De sidste 2 dage før opførelserne indgår amatørerne fra Didasca i prøver med de profesionelle. Projektet peger frem mod Teatret Didascas deltagelse i fuldmånebegivenheden River Art i Silkeborg august 2017.</t>
  </si>
  <si>
    <t>UTA for alle</t>
  </si>
  <si>
    <t>Formål: Urban Training Aarhus (UTA) søger at øge sundheden og bevægelsesglæden samt skabe inspiration og sociale bånd hos de deltagende. Dette gøres gennem ugentlige funktionelle og legende træningssessions, hvor forskellige områder i Aarhus bliver brugt til kreativ træning. UTA ønsker at skabe et træningsfællesskab, som modpol til fitnesscentrenes individualiserede træningsrum, hvor der ikke er plads til leg og kreativitet. Projektet: Urban Training Aarhus (UTA) er et Facebookbaseret samlingssted for folk der gerne vil inspireres til bevægelse og træning. Jens Meldgaard (Kandidat i Idræt, højskoleunderviser og fysisk træner) står for ugentlige træninger året rundt og sørger for at invitere til begivenheder og lave opslag på Facebook. Træningerne foregår udendørs, med start på Godsbanen og deltagerne tages med rundt i Aarhus C til lokationsbestemte træninger. Steder der f.eks. bruges til træning Godsbanearealet, Institut for X, Mølleparken, Botanisk Have, Amfiscene og trapper ved Musikhuset og Scandinavian Center, Brabrandstien og Dokk1. Der bruges primært byrum som ikke er decideret skabt til træning, men områder hvor f.eks. trapper, bænke, betonelementer eller træer kan bruges til træningsøvelser. På baggrund af skiftende træningsområder bliver deltagerne inspireret til at nytænke hvorledes byrum kan bruges til leg, bevægelse og træning. Der er pt en mindre brugerbetaling, men da dette desværre er en barriere for nogle søger Urban Training Aarhus penge til at kunne gøre træningen gratis for alle der ønsker at deltage. Der har tidligere været afholdt flere gratis træninger, hvor der har været ca 25 deltagere, mens der normalt er ca 10-15 deltagere. UTA afholder træning hver onsdag kl 16.00-17.00, dog med undtagelser i forbindelse med ferier og sygdom. Der afvikles mindst 30 træninger på årsbasis og ved gratis deltagelse forventes et sted mellem 15 og 25 deltagende pr træning (ikke flere, da dette ville sænke kvaliteten) Træningen er som udgangspunkt et tilbud for alle, men det er primært mænd og kvinder fra Aarhus i alderen 20-35 år som deltager. Det er i høj grad mennesker der ikke er medlemmer af idrætsforeninger der deltager og UTA er derfor et tiltrængt tilbud til unge, for at skabe et fællesskab omkring bevægelse. Synlighed: OFFTRACK vil blive nævnt på både Facebook gruppe og side (161+315 medlemmer). Der vil ved hver eneste træning (som bliver slået op som offentligt Facebookevent) blive nævnt at OFFTRACK sørger for at gøre træningen gratis for deltagerne. Desuden vil mennesker der træner og bevæger sig i byens rum inspirere børn og voksne til leg og bevægelse og derved øge folkesundheden.</t>
  </si>
  <si>
    <t>Agressive Quad Skatecamp</t>
  </si>
  <si>
    <t>Første weekend i juli 2016 afholdes skatecamp for kvindelige agressive quad skaters i alle aldre og uanset niveau. En skatecamp der skal inspirere og udfordre den enkelte kvinde, samt være første skridt på vejen til at udbrede agressive quad skating som en gren af streetsporten. Der vil komme nogle af de bedste europæiske instruktører til at instruere i de grundlæggende principper og vilde tricks. Denne camp skal give mulighed for at lære nye tricks og få nogle grundlæggende færdigheder på plads så der er grobund for videre udvikling, samt skabe et socialt fælleskab hvor man føler sig tryg, men udfordret.</t>
  </si>
  <si>
    <t>Bæredygtigt Marked</t>
  </si>
  <si>
    <t>Lyd- og performancefestival</t>
  </si>
  <si>
    <t>Rendezvous</t>
  </si>
  <si>
    <t>Aarhus Volume</t>
  </si>
  <si>
    <t>Kulturforeningen Aarhus Volume</t>
  </si>
  <si>
    <t>NewMoves</t>
  </si>
  <si>
    <t>Grenaa Havn</t>
  </si>
  <si>
    <t>OFF TRACK PRO</t>
  </si>
  <si>
    <t>With the project "OFF Track The professionalization year" we will ignite the whole OFF Track platform and showcase and empower the diverse creative talents of the network. Through multiple monthly events we wish to showcase the enormous value that the cultural startups give the town and region and furthermore propel the grassroots into the spotlight. it is in this startup and grassroots environment that we will see quirky new ideas and powerful innovative talent the most important task for OFF Track is hereby to have a continuous strong presence throughout 2017 and to facilitate numerous platforms for bridge building between the networks and to showcase talent.</t>
  </si>
  <si>
    <t>Det grænseløse køkken</t>
  </si>
  <si>
    <t>2017 Exchange - Kimonos Art Center</t>
  </si>
  <si>
    <t>The aim of the Kimonos Art Center (KAC) Exchange is to make it possible for the 3 artists: Charalambos Margaritis, Nicolas Iordanou and Sylvia Nicolaides that started KAC in Paphos, Cyprus, to come to Denmark continuously, to settle a base of exchange projects between them and artists and institutions in Denmark. Of the collaborations and concrete projects the focus is on: - Programmable events and projects that can be shown during the year 2017, where Aarhus (and Region Midt) and Paphos are the sister European Capitals of Culture. - Projects and collaborations that can continue after 2017 - Exchange of experiences between artists in Denmark and Cyprus within themes such as: creative environments, live animation, teaching art and refugees - Expand and strengthen the network and collaboration of artists in Region Midt and Paphos</t>
  </si>
  <si>
    <t>Operation Salomon</t>
  </si>
  <si>
    <t>The aim is to spread wisdom and peace through creating collaborations of creative people with the same goal to describe an idea, a theme or a belief. We will combine very different people, upcoming as professionals: artists, professors, carpenters, entrepreneurs, students and businesspeople. to enlighten us through their view of perspective. We will invite the collaborating group to explore a specific theme and to create a shared presentation of the theme,using their specific skills to enlighten us through their point of view. The goal is to create an experience that invites the audience on an unusual and memorable journey, activating different senses: surprising, challenging, playful, ugly, beautiful and odd.</t>
  </si>
  <si>
    <t>Hulrum</t>
  </si>
  <si>
    <t>Bureau Detours</t>
  </si>
  <si>
    <t>http://detours.biz/</t>
  </si>
  <si>
    <t>OFF TRACK frivillige</t>
  </si>
  <si>
    <t>Komiteen Det Grænsesøgende Køkken</t>
  </si>
  <si>
    <t>QuongaFest</t>
  </si>
  <si>
    <t>Quonga</t>
  </si>
  <si>
    <t>http://quonga.dk/</t>
  </si>
  <si>
    <t>Same//But Different (arbejdstitel)</t>
  </si>
  <si>
    <t>Vi vil producere en børneteaterforestilling der har til formål, at skabe forståelse og respekt for at, vi alle er unikke som individer. Det vil vi for at vise at det er vores forskellighed der definere hvem vi er og gør os unikke, samtidig med at vi alle er ens i det at være skabt som menneske. Det er vi optaget af fordi vi for tiden oplever et verdensbillede der ekskludere forskellige fællesskaber og som går imod den enkeltes frihed til at stå ved hvem de er og hvad de står for. Forestillingens omdrejningspunkt foregår i et møde mellem to karakterer. De er tvunget til at leve sammen under samme tag og det er i dette møde at der opstår en relation ud fra deres indbyrdes forskelligheder. Gennem handlingen lærer de herved mere om hinanden på godt og ondt, og forskelligheden forstærkes da de også skal forholde sig til at de tilhører hvert sit køn - her opstår der en kærlighedshistorie. Forestillingens genre er masketeater og anvender helmasker, med et nonverbal udtryk. Maskerne er ens i udseende men forskellige i deres kropslige udtryk. Vi har i processen lagt vægt på at skabe de to masker sammen ud fra research af genkendelige ansigtstræk i mennesket og vores egen kreative inspiration. Der vil være musik i forestillingen i form af stomp, lydeffekter og stemningsmusik der er med til at udtrykke maskernes sprog, konflikter og relation. Scenografien består primært af flyttekasser i forskellige størrelser og farver, som indeholder rekvisitter der beskriver og fortæller om de to karakterer arv og miljø.</t>
  </si>
  <si>
    <t>Forestilling skal spille 24-26. Februar 2017 i Århus, med tanke på Teater Katapult scene - Kabinettet og efterfølgende turne´ i foråret 2017, i Region Midtjylland. Forestillingen vil varer mellem 45-50 min Aldersgruppe: 5 år og op efter. Kan spilles indendørs og udendørs. Teater Papirhud er en nystartet masketeater gruppe, der har hjemsted i Aarhus Kommune, under ledelse af Søren Madsen og Torben Jørgensen. Vores kreative samarbejde og inspiration bygger på tidligere erfaringer fra improteater, masketeater og teaterproduktion. Vi lægger stor vægt på makkerskabet og at kunne skabe kunstnerisk kvalitet og etablerer os heraf. Vi er optaget af det komiske, poetiske, skæve med fokus på børne- og ungdomskultur og verden omkring os på godt og ondt. Vi har til formål at skabe forestillinger der anvender metoden devising i et samspil mellem masken, kroppen, det musiske, timing , enkelthed og komik. Vi vil med denne forestilling etablere os som en vækstlags gruppe og på længere sigt at kunne bevæge os fra vækstlag til det professionelle scenekunst miljø ved at producere refusionsberettige forestillinger af høj kunstnerisk kvalitet, der kan favne inden for børne og ungdomsteateret i ind og udland.</t>
  </si>
  <si>
    <t>Street art til Rabbit Hole</t>
  </si>
  <si>
    <t>Rabbit Hole Foreningen anno 2011</t>
  </si>
  <si>
    <t>Imaginaria</t>
  </si>
  <si>
    <t>Novam Artem IVS</t>
  </si>
  <si>
    <t>Der findes mange rum, der endnu står som en tom og grå skal i det urbane landskab. En intetsigende kasse af utiltalende beton, der indelukker befolkningen i et uinspirerede univers. Vi vil nu sætte kulør på disse grå flader og give byen nyt liv med en illustrativ installation, eksponeret direkte i gadebilledet. Vi vil eksplicit præsentere befolkningen for den internationalt kulturelle undergrundsscenes kreative individer og gøre plads, for beskueren, til unikke oplevelser, eftertanke og inspiration. Ved at skabe en installation, et åbent galleri i gadebilledet, bringer vi kunsten direkte ud til befolkningen; der hvor de færdes og har deres almindelige gang. Installationen er hovedsageligt baseret på værker indenfor digital kunst, fotografier og illustrationer, og er ekstraordinært printet på aluminium der giver kunsten en grafiske stærke udtryk, samt en bæredygtig kvalitet. I centrum af Aarhus ligger Posthussmøgen; en mindre passage der forbinder Strøget og Fredens Torv. Dette er en specielt interessant location for en installation som denne, da omgivelserne, med en blanding af beton, grønne træer og gammelt træværk, kan give optimale forhold til en levende og sfærisk kunstoplevelse.</t>
  </si>
  <si>
    <t>4 kunstneres 24 billeder skal præge den gamle toldersti og give den forbipasserende et nyt indblik i kulturbyens pulserende kunstscene. Posthussmøgen er blot startskuddet på ønsket om en større by-installation, hvor Novam Artem arbejder efter at omdanne det almene bybillede i Aarhus, til en kulturel by-skattejagt på kunstens mange ansigter. Vi søger støtte til opstart af installationen i Posthussmøgen, hvor efter at denne er sikkert søsat, færdigudvikles, kunstnerisk såvel som administrativt, det fulde projekt i forbindelse med Aarhus 2017. Installationen er beregnet til at være aktiv i 10 måneder, fra februar til november 2017. Herefter revurderes om location skal genanvendes til nye kunstnere i samme format. Installationen vil efter brug i Posthussmøgen sættes til salg, hvorfra kommende indtægter delvist vil gå til kunstnerhonorar, samt anvendes til videre produktion af installationer, med ønsket om at det fulde projekt med tiden kan være selvkørende. Installationen i Aarhus vil være den spæde start på en større national installation efter samme princip, og vil derfor være grundstenen for de fremtidige kunstnere vi arbejder sammen med.</t>
  </si>
  <si>
    <t>Supernoise2</t>
  </si>
  <si>
    <t>Aarhus International Supernoise Festival 2 is a noise festival, sequel to Supernoise1 of February 2015. We understand the word noise beyond the genre of noise music itself: being new and contrary to the expected and conventional, it refers to anti-music that enriches our experience and challenges our notions of what music, sound and human expression can be. Noise is the antidote for music which has become an omnipresent background noise to life. We see noise as open, accepting, irreverent, authentic, absurd, humorous, playful, accessible, subversive and liberating. The festival is a seven day event, with one continuous five hours long concert each day. The program will have great diversity. The events will feature electronic noise pieces, improvisations, performance art pieces, computer generated noise works, experimental works for acoustic sound sources, multimedia works, and other works on the boundaries of different artistic practices. All artists will be performing for free and all practical, logistic and administrative work will be done by volunteers from the association. The festival establishes an international scene of artists that work outside the genre boundaries. It distinguishes itself primarily by openness, authenticity, diversity, DIY mindset and experimental attitude. The festival projects a unique image, inspired by the origins of noise with the first European avantgarde movements, and cultivates a friendly, inclusive atmosphere, free mingling of artists and the audience, and a fun and engaging way to present challenging musical content. We will have around 70 artists and groups performing, of which about half from abroad. The rest will come from Aarhus and the rest of Denmark. The festival will also, as in the past, be able to create a stage for some of the educational institutions in the city that deal with art, such as the Royal Academy of Art and The Royal Conservatory and give the students an opportunity both to participate as audience and performers and experience noise art of high international quality. The festival is important for the following three reasons: 1. The festival will continue to develop awareness about the experimental noise arts tradition in Aarhus, which already has a long history in the city and that in the last year has been greatly developed. 2. The festival will promote the city's image as an international city of culture that dares to invest in alternative artistic expression that gives the city its cultural edge. 3. The festival will encourage critical thinking, integrity, open discussion and development of creative and different approaches to art.</t>
  </si>
  <si>
    <t>Uncle Tangs Hangout</t>
  </si>
  <si>
    <t>Uncle Tang</t>
  </si>
  <si>
    <t>UNCLE TANG arbejder med forskellige genre inden for æstetik: teater, kunst og musik, men med livemusikken som omdrejningspunkt. Med udgangspunkt i den pågældende artists særlige udtryk designer vi helhedsoplevelser, som indbyder publikum til at tage ejerskab og blive medskabere af det enkelte arrangement. Vi bringer hele sanseapparatet i spil hos vores gæster, når vi som oplevelsesdesignere opstiller et levende univers, hvor brugen af rum, interiør, lys, arkitektur og dekoration bliver ligeså vigtig som musikken. I vores arrangementer er det vigtigt for os at udforske mulighederne for samskabelse, og for at lade enkeltaktører bidrage til og tage ejerskab i vores projekter. Derfor ønsker vi at skabe en platform for strategiske samarbejder, som skal give anledning til nye projekter på tværs af virksomheder, brands, vækstlagsaktører og enkeltindivider. Vi har i forvejen et bredt netværk, og ser med en smule organisering en stærk mulighed vidensdeling, erfaringsudvikling og for at stable nye initiativer på benene. Ved at bruge vores evner som oplevelsesdesignere kan vi hjælpe eksterne aktører (og os selv) med at realisere deres projekter ved at finde dem den rette samarbejdspartner. Projektet sætter UNCLE TANG som facilitator af, og idéudvikler på, strategiske samarbejder. Projektet skal ses som en måde, hvorpå vi kan promovere os selv som brand, men også som en mulighed for skaffe os selv lønnede opgave. Det kan desuden være, vi på sigt kan tage honorar for faciliteringen. I forbindelse med OFF TRACK søger vi støtte til at kickstarte vores facilitator-platform med et brag. Helt konkret indebærer det et hangout i byrummet, der skal fungere som "mødested for skabere" og som symbol på vores arbejde. Det er ikke meningen, at det skal agere UNCLE TANGS kontor eller noget i den retning, men skal i stedet være et mødested for alle intiativrige borgere til at udveklse idéer. Som led i vores tankegang skal "UNCLE TANGS Hangout" skabes i samarbejde med et villigt arkitektfirma el.lign.</t>
  </si>
  <si>
    <t>Alien on board!</t>
  </si>
  <si>
    <t>Alien On Board! An installation performance, designed for the street and public spaces, in which an alien spaceship will crash land in various towns in Midtjylland throughout 2017. Skilful design will ensure the spaceship has dynamic presence in the public space creating a fascinating spectacle for passers by. Manned by a scientist (Rebekah Caputo), members of the public will be invited to wear headphones and peer through a spy hole to discover the magical installation inside.</t>
  </si>
  <si>
    <t>Aarhus-sangen 2017</t>
  </si>
  <si>
    <t>Det er ikke kun en god ide at lave denne sang, fordi byen skal være Kulturhovedstad og fordi Aarhus er en skøn by. Da sangen blev udgivet i 1986 var Aarhus omdrejningspunktet på den danske musikscene (Gnags, Kliché, TV2, Mek Pek m.fl). Aarhus var byen man tog til, hvis man ville noget med musikken og også et sted man gerne vil studere og bo. I de efterfølgende årtier oplevede man, at mange unge valgte at flytte til København, da Aarhus med årerne tabte lidt af pusten. I dag er den udvikling ved at vende. Spørger man unge studerende, om de skal til København efter endt studie, oplever man at flere og flere vælger at blive boende i Aarhus. Som en af de udspurgte formulerede det: "Jeg flytter ikke, for der er noget i gære i Aarhus". "Der er noget i gære", det er da en dejlig tanke, og bestemt ikke en uvæsentlig grund til at lave en ny sang om Aarhu</t>
  </si>
  <si>
    <t>Fugl</t>
  </si>
  <si>
    <t>FUGL, bygget over myten om Fugl Fønix, er en hybridforestilling, hvor lyd, video og danseteater skaber et helstøbt billede. Det er en forestilling, som sigter mod at stimulere sanserne, give rum og inspiration til eftertanke og opfordre til gentænkning og genskabelse. Fuldmåne er efter ni måneders arbejde med ugentlig træning nu så langt i processen, at vi i de kommende måneder kan arbejde med sammensmeltning af udtrykket i video, dans og musik. Vores ambition er en bæredygtig forestilling, der kan spille i en periode på ca. 2 år med mulighed for efterfølgende udvikling af nye projekter. FORESTILLINGEN I forestillingen er karaktererne klædt i lyse fuglekostumer, som farves af, til forestillingen fremstillede, videoprojektioner. Fortællingen er udelukkende båret af de mimiske karakterers bevægelser, skyggernes dans, videoens billeder og musikkens instrumentale lydbillede. FUGL´s univers er inspireret af Ragnarok, med gruppen RAREVA, bestående af Eva Esmann Behrens (Fuldmåne), Rose Kristoffersen (Fuldmåne) og Rikke Alexandra. Ragnarok var første forsøg på at skabe en blanding af fortælling og danseteater med videoprojektioner. Ragnarok har spillet på DATS Teaterfestival, Qounga, danske skoler og på Ystad Klostermuseum.</t>
  </si>
  <si>
    <t>Upcoming Aarhus Live</t>
  </si>
  <si>
    <t>Upcoming Aarhus</t>
  </si>
  <si>
    <t>http://aasr.dk/upcoming-aarhus/</t>
  </si>
  <si>
    <t>Pitch: Upcoming Aarhus - LIVE! Er en mini-festival for upcoming musikere. Vores projekt går ud på at fremme upcoming musik, og så at sige skabe ringe i vandet både for artister, spillesteder og for vores radioprogram. Formålet er, at skabe en scene for upcoming musik og derigennem en mulighed for upcoming artister. Vi ønsker at gøre interessen for upcoming musik endnu større og let tilgængelig. Projektbeskrivelse: Upcoming Aarhus er et radioprogram på Aarhus studenterradio, som sender hver tirsdag kl 18.00-20.00 på FM 98,7 og aasr.dk. Programmet består af to dele, update og upcoming. I Updatetimen holder vi fokus på musikkens verden med lokale nyheder, nyudgivede singler, koncertanbefalinger og anmeldelser. I anden time inviterer vi upcoming musikere i studiet, og giver lytterne mulighed for at lære kunstnerne at kende. Hvert halve år munder dette ud i en festival med de kunstnere vi i perioden har haft i studiet.</t>
  </si>
  <si>
    <t>Der har indtil videre været afholdt 1 version af Upcoming Aarhus LIVE! i maj på HeadQuarters og 2. gang løber af stablen nu til december på spillestedet Radar. Det vi søger støtte til er 3. udgave af festivalen som vi planlægger at afholde til maj 2017. Arrangementet er 100% frivilligt drevet af den gruppe, der til daglig udgør radioprogrammet Upcoming Aarhus og alle kunstnerne spiller gratis. Det vi søger støtte til i forbindelse med arrangementer er derfor primært transportudgifter og forplejning til kunstnerne, samt PR. Derudover har vi en drøm om at kunne betale tariff til en eller to kunstnere hvis karrierer, i tiden mellem deres besøg hos os og festivalen, er gået så godt, at de nu behøver betaling for at spille. Vi mener at et større navn på plakaten vil tiltrække flere gæster og dermed øge opmærksomheden om de mindre kendte upcoming bands. Festivalen afvikles selvstændigt af holdet bag Upcoming Aarhus men afholdes i samarbejde med Aarhus Studenterradio, der består af og fungerer som bindeled mellem studerende på tværs af alle uddannelser. Derudover har vi endnu ingen samarbejds- eller sponsoraftaler planlagt til festivalen i 2017.</t>
  </si>
  <si>
    <t>Nationalpark Outdoor Festival</t>
  </si>
  <si>
    <t>Ebeltoft Outdoor</t>
  </si>
  <si>
    <t>Pitch: Outdoor Food festival med fokus på ild, røg og damp i skabelsesprocessen Kombinerer byliv med outdoor og friluftslivets råvarer, tilberedninger, dufte og smage. Skaber et visuelt rum, hvor det urbane vikles ind i naturen, lejrbål, sang og fællesskab Mad over ild og gløder samler deltagere som man gjorde om ilden i fortiden Samarbejde mellem forskellige køkkener i en fælles fysisk ramme /\/\R HU 5-2017 EUROPEri'lc~t~IJ~~ - Projektansvarlig - telefon 61657365 Bank Reg. nr. 3409 Bank Konto nr. 11897169 Projektbeskrivelse: Ebeltoft har med sin placering en bykerne tæt på naturen ved kyst, skov og bakker. Istidslandskabet ligger udenfor og i centrum. Den bymæssige kerne er lagt oven på og følger naturens rytme i jorden. Med denne Outdoor Food Festival ønsker vi at tage naturen ind i centrum af byen, lade fortidens metoder indgå i tilberedningen af maden. Beskueren skal opleve ilden, røgen og dampen når madvarerne syder og bobler mens flammerne kaster skygger på den menneskeskabte baggrund ved Den Ny Maltfabrik. Forskellige aktører med baggrund i madlavningens kunst inden for "outdoor" skal inviteres og være med til at skabe en bæredygtig madkultur, hvor de naturtætte produktionsformer fastsætter rammerne for madvarerne der anvendes og tilberedes. Vi vil kombinere de ægte råvarer med fortidens renhed og æstetik. Turister, aktive deltagere i Ebeltoft Outdoor Festival og lokale skal sanse en oplevelse der mærkes via det visuelle, smage og dufte. Det lille rum i den tætte bykerne skal samle oplevelsen i en omfavnende ramme, hvor deltagerne presses sammen og oplever fællesskabet midt mellem madvarer, tilberedning, røgen og duftene, smagen og velværen.</t>
  </si>
  <si>
    <t>Månelys over Ønskelandet</t>
  </si>
  <si>
    <t>Favrskov Bibliotekerne</t>
  </si>
  <si>
    <t>Projektet modtager en bevilling fra Aarhus 2017 som en del af Børneåbningen.</t>
  </si>
  <si>
    <t>Børneåbningen</t>
  </si>
  <si>
    <t>Ønskelandet indgår simpelthen i titlen på Favrskovsprojekt. Vi bygger et ønskeland på sportspladsen i Skjød og opfordre skoler og andre deltagere til at bruge børnenes ønsker og drømme som tema for de aktiviteter de byder ind med på dagen. Fællessangen vil vi få børnehaverne til at øve hver for sig, før de mødes på pladsen og indleder dagen ved at synge den som en stor fællessang.</t>
  </si>
  <si>
    <t>Samsø Kombibibliotek</t>
  </si>
  <si>
    <t>Gennem efteråret arbejder alle øens skoler og børnehaver med drømme og ønsker i forskellige udtryksformer. Samsøs børn arbejder bl. a. i plexiglas, hvor de maler og/ eller skriver små stikord til drømme. Samsøs børn udarbejder bl. a en fotostat med fotokunst, der fortæller om drømme og virkelighed. Fotostaten bliver et udtryk i sort/hvid mod det kulørte. Samsøs børn producerer bl. a. videofortællinger, som knytter drømme til udvalgte naturperler fra øen. Det skaber en drømmerejse på øen, hvor de steder præsenterer drømme og ønsker med opsatte QR-koder for andre gæster på øen. Samsøs børn skal alle synge sangen ved havet. Gennem efteråret skal hver skole og hver børnehave øve sig på sangen. Dagene 18.- 19. januar synger vi sangen sammen, inden Børneåbningen d. 20. Samsøs børn laver mad af øens råvarer d. 18. -19. januar sammen med lokale kokke, som serveres ved Børneåbningen d. 20. januar.</t>
  </si>
  <si>
    <t>Samsø samler alle øens børn mellem 3- 18 år. Dagen foregår ved havet og skal binde børn som lyskæde midt på øen ud for Århus. Vi vil synge sangen og vise kunst, som børnene har skabt udfra Ønskelandet. Hvilke drømme bærer børn af en ø. Hvad ønsker de for fremtiden og hvordan knytter de drømmene til bestemte steder på Samsø. Forældre og øens øvrige voksne inviteres denne dag til at høre børnene synge, se videoproduktioner og kunstværker skabt over temaet. Derudover mødes vi til fælleskabsmåltid skabt af øens egne råvarer.</t>
  </si>
  <si>
    <t>Børnekulturhuset - 2017 Åbning for Børn</t>
  </si>
  <si>
    <t>Børnekulturhuset</t>
  </si>
  <si>
    <t>Lærere og pædagoger kan forud for åbningen tilmelde sig inspirationsworkshops med Thomas Kruse på Børnekulturhuset i uge 43. Her vil Thomas fokusere på ideer til at arbejde i stor skala samt inspirere til at skoler og daginstitutioner samarbejder om at iscenesætte deres kunstværker et sted i deres lokale bymiljø. Studerende fra VIA University College bidrager til den kunstneriske proces omkring åbningsaktiviteterne ved at deltage i arbejdet ude på institutionerne/skolerne i ugen op til åbningen og på selve åbningsdagen. Derudover sender Børnekulturhuset i efteråret 2016 et inspirationskatalog ud til daginstitutionerne, hvori kunstner Thomas Kruse giver ideer til at arbejde med store værker, der skal udstilles udendørs. Workshops på Børnekulturhuset: Mandag d. 24. oktober kl. 12.30 til 15.30 Tirsdag d. 25. oktober kl. 9.30-12.30 Onsdag d. 26. oktober kl. 9.30-12.30 Torsdag d. 27. oktober kl. 15.30-18.30 Fællessangen: Skoler og daginstitutioner opfordres til at synge fællessangen på et givent tidspunkt, så børnene kan få en fornemmelse af, at de er del af en begivenhed, der foregår i hele regionen, og det fra kyst til kyst vil genlyde af børnenes sang og kunstneriske aktivitet fredag d. 20, januar.</t>
  </si>
  <si>
    <t>Aarhus 2017 børneåbning</t>
  </si>
  <si>
    <t>Politik &amp; Udvikling, Hedensted Rådhus</t>
  </si>
  <si>
    <t>Børneåbningen af Aarhus 2017 kommer, i Hedensted Kommune, til at foregå i alle større lokalsamfund, hvor der er en skole - i alt 19 byer. Børn fra børnehaven og skolen synger en indøvet fællessang, der bliver optaget, så alle efterfølgende kan se den. "Barnets stemme" - symboliseret i børnenes ønsker til fx. fremtiden, verden eller Danmark kommer til at hænge visuelt synligt i byerne og bliver samtidigt et kunstværk, der markerer åbningen. Et kunstværk der kan nydes af alle og forhåbentlig give stof til eftertanke.</t>
  </si>
  <si>
    <t>Børneåbningen Aarhus kulturhovedstad 2017</t>
  </si>
  <si>
    <t>Daginstitutionsafdelingen Ikast-Brande</t>
  </si>
  <si>
    <t>Lemvig Musikskole Aarhus 2017 projekt</t>
  </si>
  <si>
    <t>Lemvig Musikskole</t>
  </si>
  <si>
    <t>Lemvig Musikskole udarbejder et koncept for samarbejdet frem mod Børneåbningen den 20. januar 2017. Det overordnede mål er, at hver 4. årgang på de 12 folke- og privatskoler i Lemvig Kommune udvælger deres Drømmeland/sted, og at man gennem et undervisningsforløb i et samarbejde med lærere fra Musikskolen illustrerer det valgt ønskeland, så man både kan se det og høre det. 2 af musikskolens lærere vil i 3 omgange indgå i undervisningen på skolerne og her arbejde med elevernes kompetencer til at udvælge, skabe og optage lyde, der gør det muligt for publikum at forestille sig og forstå drømmelandene. Desuden vil der i et samarbejde med elevernes lærere kunne skabes ideer og planer for, hvordan der kan laves synlige illustrationer til det lydunivers, der kendetegner de valgte Ønskelande. Samarbejdet mellem elever, lærere og musikskolelærere forløber hen over efteråret og kulminerer med en fælles udstilling i Lemtorpskolens idrætshal på børneåbningsdagen den 20. januar 2017. Udstillingen vil være opbygget sådan, at man som publikum vil kunne gå gennem de forskellige skolers drømmelande og dvæle ved de lyde og visuelle kulisser, der kendetegner de valgte områder. Musikskolens lærere vil i forbindelse med arbejdet på skolerne også arbejde med fællessangen, som naturligvis også bliver en væsentlig del af børneåbningen.</t>
  </si>
  <si>
    <t>Børneåbningsdagen i Lemvig Kommune indledes af et orkester og et stort børnekor, der spiller og synger fællessangen i Lemtorpskolens store idrætshal. Efterfølgende åbnes udstillingen "Ønskelandet" som i løbet af efteråret 2016 er skabt af elever fra 4. årgang i kommunens 12 folke- og privatskoler. Idrætshallen er opdelt i 8 store rum og præsenterer elevernes ønskeland med udgangspunkt i lydkulisser og visuelle udtryk, der er skabt i løbet af efteråret 2016. Lemvig kommunes daginstitutioner bliver de første, der via mange forskellige lyde og synsindtryk kommer til at opleve Ønskelandet og fornemme de tanker og ideer, der ligger til grund for arbejdet. Siden får også forældre og andre interesserede mulighed for at opleve og fordybe sig i de ønskelande børnene i Lemvig Kommunes 4. klasser præsenterer.</t>
  </si>
  <si>
    <t>Børneåbning 2017, att. Center for Strategi og Kultur</t>
  </si>
  <si>
    <t>Center for Strategi og Kultur Skanderborg</t>
  </si>
  <si>
    <t>Ønskelandet vil være den grundlæggende tematiske røde tråd i gennem hele projektet og afsluttende i eventen, således at børn, ønsker, fremtid på toppen af Danmark sættes i spil. I både udviklingen og afviklingen af projektet involveres en professionel arkitekt og/eller kunstner med erfaring i iscenesættelser og design. Frem mod 20. januar arbejdes der i udvalgte skoler og institutioner med temaet Ønskelandet og dette arbejde skal inkorporeres i eventen. Fællessangen iscenesættes og synges ved åbningseventen, og der arbejdes i skoler ledsaget af bl.a. Skanderborg Kulturskole på fremførelsen, så det bliver en blanding af performance og fællessang.</t>
  </si>
  <si>
    <t>Børneåbningen 2017</t>
  </si>
  <si>
    <t>Viborg Bibliotekerne</t>
  </si>
  <si>
    <t>Børneåbningen i Viborg foregår på hovedbiblioteket, Vesterbrogade 15 - sandsynligvis i tidsrummet 13.00 - 17.00 Kulturchef, Steen Lindgaard byder velkommen til de indbudte børn og voksne og fortæller om ideen med den regionale børneåbning, Aarhus 2017 og Ønskelandet. Et børnekor fra Musikskolen synger for, når fællessangen synges. Knap 100 elever fra Viborg Private Realskole præsenterer de ønsker og drømme, som de har arbejdet med på skolen i dansk og billedkunst, i form af digte, tegninger o.a. Børnenes forældre inviteres til at deltage. Ønsketræet, som er blevet skabt til lejligheden, præsenteres, og børnene får mulighed for at afprøve den interaktive installation. Træets ånd vil være til stede i form af et ønskeorakel (en performer), der guider børnene igennem interaktionen med træet. Denne ceremoni vil have samme elementer, som den audioguide træet senere vil have som stemme i sit indre. Selve ceremonien vil for det enkelte barn være en nøje udvælgelse af et frø, som ønsket blæses ind i, og som derefter såes og vandes på cermoniel maner. Fællessangen med koreografi indgår igen - nu som en del af ceremonien. Der serveres forfriskninger, og de børn, der har lyst, kan være med til at lave lanterner. Når det begynder at blive mørkt, fortsætter aktiviteterne i Byhaven bag biblioteket, hvor der vil være fakler, lanterner i træerne og servering af varme drikke lavet over bål.</t>
  </si>
  <si>
    <t>Børneåbning Århus 2017, Biblioteket</t>
  </si>
  <si>
    <t>Vi vil inspirere børn i Herning Kommune til at formulere et personligt budskab og skabe deres eget udtryk, så de kan sende budskabet ud i byrummet og dermed sætte deres eget aftryk på verden. Fremgangsmåde: 3.-4. klassetrin i hele kommunen får et tilbud om at få inspiration til at skrive små tekster om deres drømme og ønsker og dekorere deres egen, personlige sten, som efter en fælles happening den 20. januar bringes ud i by-rummet og efterlades, så andre kan finde den og dermed modtage barnets budskab. Vi taler hele tiden om, at moderne børn konstant udsættes for indtryk i en flygtig og evigt foranderlig verden. Vores bidrag til børneåbningen er, at vi lader børnene skabe og formidle deres eget udtryk på et materiale, som i sin essens er sendrægtigt og bestandigt. Alle inviterede klasser kan være med, men for de 10 hurtigste vil der blive mulighed for en tur til HEART/CHPEA til en 2 timers inspirationssceance og workshop i november. Der afsættes penge til transporten, så klasser fra hele kommunen får lige mulighed for at deltage i de 10 workshops. De øvrige skoleklasser kan finde inspiration i tilsendt materiale og evt. på en hjemmeside. På skolerne vil der derfor blive mulighed for at arbejde med sang, tekster om drømme og dekoration af sten. I januar udstilles stenene på Biblioteket i Herning op til den store åbningsevent.</t>
  </si>
  <si>
    <t>De deltagene børn og lærere inviteres til åbningsfest på HEART Her vil børnenes værker i form af ønskestenene være udstillet. Fortæller Anna Marie Helfer guider børnene igennem dagen bl.a med en inddragende fortælling om Ønskelandet. Forinden har klasserne fået tilbud om at arbejde med temaet og sende deres input til Anna Maria. Fællessangen opføres med hjælp fra Den Jydske Sangskole, og arrangementet afsluttes med at børnene skal inspireres til at finde deres personlige sten, tage den med hjem, og lægge den et særligt sted hvor andre kan finde dem og undres.. På den måde skulle vi gerne få spredt børnenes ønsker og drømme over hele kommunen, til glæde for alle der måtte støde på dem på deres vej. Der vil desuden blive serveret et let traktement. For at sikre at klasser fra hele kommunen får lige mulighed for at deltage i åbningsfesten, afsættes et beløb, så de enkelte skoler har mulighed for at søge om transportstøtte.</t>
  </si>
  <si>
    <t>Børneåbningen - Aarhus 2017</t>
  </si>
  <si>
    <t>Ledelse &amp; Udvikling Odder</t>
  </si>
  <si>
    <t>I Odder Kommune har vi syv kommunale skoler og fire private skoler. Alle skoler er inviteret med til at deltage i Børneåbningen og Fællessangen. Eleverne i 4.-6. klasse er allerede involveret i et lokalt SAGN projekt, som de arbejder med i efteråret og det tager de med videre til Børneåbningen. Indskoling skal arbejde med Ønskelandet med udtryk på plexiglas, der skal hænges op i VitaPark. Udskoling skal arbejde med Ønskelandet i form af videoproduktion, som skal vises på Børneåbningen. Alle skoler har fået udsendt et idekatalog til, hvordan de kan arbejde med de forskellige projekter. Kataloget er udarbejdet af læringsvejledere fra de forskellige skoler og der er derfor også meget fokus på læring i arbejdet i projekterne. Vi har tre private børnehaver og ni kommunale og alle er inviteret med til Børneåbningen. Hvert børnehavebarn skal lave sit eget Ønskeland på en kvadratisk plade, der bygges op med skrot - altså arbejder vi med genbrugstanken og arbejder på at få sponsoreret restprodukter af ex. flamengo, træplader mv. fra vores lokale virksomheder. Herefter samler vi alle ønskelandene til et stort Odder Ønskeland til Børneåbningen og inden da har børnehaverne lavet deres egen lokale udstilling. Børnene oplever dermed at være en del af noget større to gange. Hver børnehave sender 1-2 pædagogisk personale på workshop sammen med en gruppe børn, hvor de skal få inspiration til, hvordan de kan arbejde med skrot/genbrug. Der er lavet aftale med Mads Nielsen(http://www.kreativist.dk/), der sammen med en anden afholder workshop. Vi har både private og kommunale dagplejere og alle inviteres med til Børneåbningen. De kommunale dagplejerne er opdelt i land og by og i byen kommer de til at arbejde med Ønskelandet på plexiglas, der skal udstilles i VitaPark. I oplandet har dagplejerne tilknytning til børnehuse med børnehave og skole, hvorfor de tilbydes at arbejde med sammen med børnehaverne. De private dagplejere inviteres med til arbejdet med plexiglas. Vi arbejder på, at Ungdomsrådet arrangerer bandnight, hvor de lokale unge kan spille for hinanden, under temaet Ønskeland - flere drømmer jo om, at det kan blive deres levevej og her kan de prøve at stå i rampelyset. Fællessangen er indtil videre kun planlagt til at indgå i Børneåbningen, hvor børnene synger den sammen. Der er flere ideer til, hvad der videre skal ske med den - eksempelvis at den skal have en arabisk oversættelse, at hver skole danser hvert sit vers, at der laves fagter til, at der synges i kanon og meget mere. Der er naturligvis også lavet en foreløbig aftale med Musikskolen om, at de kommer til at indgå. Men før der meldes mere ud, afventer vi den videre planlægning af detaljer.</t>
  </si>
  <si>
    <t>I Odder Kommune ønsker vi at indbyde alle børn og unge til at deltage i Børneåbningen den 20. januar. Vores fælles samlingssted bliver VitaPark, som både rummer indendørs lokaler, der kan bruges til udstilling samt en park, der skal fungere som en del af det samlede Ønskeland og i forbindelse med Fællessangen. Om formiddagen kommer dagplejebørn og børnehavebørn i VitaPark, hvor de dels skal synge Fællessangen og hvor de dels skal se de forskellige udstillinger om Ønskelandet. Dagplejebørnene har bl.a. selv malet på plexiglasplader, som hænger i træerne og børnehavebørnene har bidraget til en udstilling indenfor. Om eftermiddagen kommer alle skolebørn i VitaPark, hvor de også skal synge Fællessangen og se hinandens udstillinger. De forskellige faser (indskoling, mellemtrin og udskoling) har arbejdet på hver deres måde med Ønskelandet, så der vil være flere forskellige udstillinger både inde og ude. Sen eftermiddag åbnes parken op for alle borgere, hvor der dels er børnenes udstillinger fra Ønskelandet og dels er præsentationer af de kommende projekter, der skal være i Odder i løbet af 2017. Aftenen sluttes med bandnight, hvor kommunens unge bands spiller for hinanden (der mangler endnu bekræftelse på det) Endelig får alle skoler udleveret en cylinder af rionet, som de skal dekorere, så det er klar til den 20. januar. De skal stå ved indfaldsvejene til byen (selvfølgelig på de indfaldsveje, som skolen bruger) og markere børnenes start på 2017 og give dem ejerskab til projektet samt minde byen om, at vi er en del af 2017.</t>
  </si>
  <si>
    <t>Århus 2017- Børneåbning</t>
  </si>
  <si>
    <t>Struer Bibliotek</t>
  </si>
  <si>
    <t>- vi indgår i samarbejde med Struer Kommunes Pædagogiske udviklingskonsulenter, Struer Kirke og Struer Museum, der kan komme flere samarbejdspartnere.. - vi inviterer alle SFO og indskolingen, samt private familier, til at pynte et træ i Struer midt by, med emnet ønsker/drømme. -vi inviterer alle børn til at lave fodspor i perleplader, disse fodspor vil blive lagt som vejviser til åbningsarrangementet i Struer Kirke. - sangen/teksten sendes ud til alle relevante målgrupper i Institutioner/skoler, alle fremmødte synger sammen. - vi vil prøve at involverer Frivillig Center Struer i at optage og streame fra Åbningsarrangementet.</t>
  </si>
  <si>
    <t>Børn har i ugerne op til åbningsdagen arbejdet med at lave vindharper og anden udsmykning til byens træer, udsmykningen bliver hængt op og der vil om eftermiddagen blive tændt lys i træerne, så det vil tage sig rigtig godt ud på åbningsdagen. På selve dagen samles børn på Rådhuspladsen og vi synger sammen sangen, der er lavet til lejligheden, derefter går vi i fælles flok med lys i hænderne, op til Struer Kirke, hvor Elisabeth spiller koncert.</t>
  </si>
  <si>
    <t>Børneåbning 2017</t>
  </si>
  <si>
    <t>Skoleafdelingen Skive</t>
  </si>
  <si>
    <t>Ønskelandet vil være et gennemgående tema for alle aktiviteterne: Dagtilbud og 0. fremstiller drømmefangere som en del af Ønskelandet-tanken. De vil desuden være en del af fællessangen. Der afvikles i efteråret et halvdagskursus med en lokal kunstner for pædagoger/lærere. På kurset inspireres de til fremstilling af drømmefangere. Der etableres en arbejdsgruppe hvor hvert lokalområde er repræsenteret. Arbejdsgruppen skal komme med bud på, hvordan man kan lade Ønskelandet/drømmefanger-teamet indgå i arbejdet hjemme på egen institution/skole samt koordinere "Væk drømmenes skygger til live" d. 20/1. 1. - 2. - 3. arbejder med "Maden og energien" (fremstilling af fælles brunch med "Guleroden" som hovedingrediens). Det påtænkes, at en del af arbejdet med "Maden og energien" skal indeholde elementer som madmod, maddannelse og bæredygtighed, og særligt i forbindelse med bæredygtigheds-dagsordenen vil arbejdet med Ønskelandet kunne indgå (a la hvorfor og hvordan kan/skal vi sikre mad til alle) Eleverne vil desuden være en del af fællessangen. Der afvikles i efteråret et halvdagskursus med en lokal kok (eller tilsvarende) for lærerene. På kurset inspireres lærerne til, hvordan de kan arbejde med ovennævnte tema. Der etableres en arbejdsgruppe, hvor hvert lokalområde er repræsenteret. Arbejdsgruppen skal komme med bud på, hvordan man kan lade "Maden og Energien-temaet" indgå i arbejdet hjemme på egen skole samt koordinere den fælles brunch d. 20/1. 4. - 5. - 6. årgang arbejder med "Musikken og Energien". Udgangspunktet for dette setup er "Ønskelandet" (børnenes ønskedrømme). Eleverne vil desuden være en del af fællessangen. Der afvikles i efteråret et halvdagskursus med Musikskolens lærere som undervisere. På kurset inspireres lærerne til, hvordan de kan arbejde med ovennævnte tema. Der etableres en arbejdsgruppe, hvor hvert lokalområde er repræsenteret. Arbejdsgruppen skal komme med bud på, hvordan man kan lade "Musikken og Energien/Ønskelandet-temaet" indgå i arbejdet hjemme på egen skole samt koordinere den fælles event d. 20/1. 7. - 8. - 9. arbejder med Street/performance/scenekunst med "Ønskelandet for de unge" som overskrift (ikke helt fastlagt). Der afvikles i efteråret et halvdagskursus for lærerne med undervisere fra hhv. Limfjordsteateret samt en instruktør indenfor "Street-området (ikke fastlagt endnu). På kurset inspireres lærerne til, hvordan de kan arbejde med ovennævnte tema. Der etableres en arbejdsgruppe, hvor hvert lokalområde er repræsenteret. Arbejdsgruppen skal komme med bud på, hvordan man kan lade "Street/Performance/Scenekunst-Ønskelandet-temaet" indgå i arbejdet hjemme på egen skole samt koordinere den fælles event d. 20/1.</t>
  </si>
  <si>
    <t>Skive Kommunes skole/dagtilbud er inddelt i 6 lokalområder, og en del af børneåbningsarrangementet er forankret i disse lokalområder: Dagtilbud og 0. årgang arbejder på tværs i eget lokalområde med fremstilling af drømmefangere i løbet af efteråret. Op til Børneåbningen vil drømmefangernes skygger være aftegnet på en stor port, som står i de forskellige lokalområder. Som en del af åbningsaktiviteterne d. 20/1 vil børnene skulle gå igennem porten i deres lokalområde og "vække" drømmenes skygger til live....... 1. - 2. - 3. årgang arbejder med temaet "Maden og energien" ud fra overskiften "Vis mig dine rødder" (Guleroden). De skal lave en stor brunch med guleroden som hovedingrediens. Brunchen afvikles i lokalområderne d. 20/1. 4. - 5. - 6. årgang arbejder med "Musikken og energien", og der laves en større musikevent med alle eleverne i disse årgange ét sted i kommunen som en del af åbningsaktiviteterne d. 20/1 (placering endnu ikke afklaret) 7. - 8. - 9. årgang arbejder med "Street, performance,scenekunst", og der laves en større event/performance med alle eleverne i disse årgange ét sted i kommunen som en del af åbningsaktiviteterne d. 20/1 (det nyåbnede Streetsport-center) Alle elever skal synge fællessangen som en del af Åbningsceremonien</t>
  </si>
  <si>
    <t>Børneåbningen Helle Bloch</t>
  </si>
  <si>
    <t>Silkeborg Kulturafdelingen / Den Kreative Skole</t>
  </si>
  <si>
    <t>Vores projekt falder i tre dele: 1) Børn i børnehaverne skaber i fællesskab og med belyste og dekorerede plexplastforme en Ønskeø i form af en kæmpe landart-installation på Odden, der ligger i Langsøen midt i Silkeborg. Åbningen for daginstitutionerne finder sted fredag den 20. januar kl. 10 -11 og med en fælles sang. Åbningen for familier Åbning for daginstitutioner: Fredag den 20. januar kl. 10:00 -11:00 Åbningen for familier: Lørdag den 21. januar kl. 17:00 -18:00 også med fælles sang 2) Koncert/event med musik, billedkunst, dans og digitalt lys og design på Jysk Musikteater i et samarbejde mellem Langsøskolen og Den Kreative Skole. Projektet er et samarbejde mellem Langsøskolens elever og lærere samt lærere fra Den Kreative Skole og har mellemgruppen 4. til og med 6. klasse som målgruppe, men kan inddrage yngre klassetrin. Åbning finder sted ved kl. 13.00, og der inviteres elever fra andre skoler til forestillingen. 3) Bandfestival for orkestre fra Den Kreative skole med inviterede gæster i Jysk Musikteater. Der forventes at medvirke omkring 12 orkestre med elever svingende i alder fra 10 til 20 år. De fleste orkestre vil komme fra Den Kreative Skole, men der deltager også orkestre fra byens musikmiljø. Koncerten afvikles med digitalt design og lys samt med billedkunstelever, der skaber billeder i takt med musikken spiller. Bandfestivalen er programsat til kl. 17.00, men forbehold tages for at oprydning og klargøring kan nås mellem de to events.</t>
  </si>
  <si>
    <t>Organisatorisk samarbejder vi i Børnekultur Silkeborg / Kultur- og Borgerserviceafdelingen, Børne- og Familieafdelingen og Skoleafdelingen sammen med Den Kreative Skole. Ift Ønkseøen på Odden arbejder sammen med arkitekt Ragnhild Melbye om design og projektering. Vi arbejder med udgangspunkt i sparring med de daginstitutioner der er knyttet til Europæiske Kulturbørn og involverer med dette afsæt alle kommunens daginstitutioner. Vi planlægger at afholde en fælles inspirationsdag for alle de involverede pædagoger mhp materiale bearbejdning og introduktion af sangen Koncerteventen på Jysk Musikteater samt Bandfestival finder sted i et samarbejde mellem forvaltningen, Jysk Musikteater, Dansk Musikerforbund, Langsøskolen og Den Kreative Skole. I de forskellige orkestre vil vi opøve sangen i løbet af efteråret og lade den indgå i forestillingen. Vi udarbejder fælles kommunikationsmateriale og lay out med udgangspunkt i materialet fra 2017.</t>
  </si>
  <si>
    <t>Norddjurs Kommune Kulturafdelingen</t>
  </si>
  <si>
    <t>Baggrund Norddjurs og Syddjurs Kommuner har indgået en aftale om at afholde en fælles børneåbning fredag den 20.januar 2017, som en del af den fællesregionale børneåbning af kulturhovedstadsåret Aarhus 2017. Rammer og indhold Placeringen bliver i Aarhus Lufthavn, der bliver et centralt omdrejningspunkt for gæster fra ind- og udland, der kommer til regionen for at deltage i Aarhus 2017. Når gæsterne lander i denne lufthavn vil det for de flestes vedkommende være det første møde, de har med kulturhovedstaden. Det er derfor oplagt, at det allerede her bliver tydeligt for enhver, at man nu er landet i den region, der er Kulturhovedstad 2017. Derudover ligger Lufthavnen centralt placeret på Djursland og er ejet af Aarhus kommune, Favrskov Kommune, Randers Kommune og de to Djurslands Kommuner. Repræsentanter fra Syddjurs Kommunes kulturafdeling har indledt en dialog med direktøren for lufthavnen Peter Høgsberg i august 2016 og fået tilkendegivelse om, at de er positive indstillede overfor et samarbejde angående Børneåbningen. Der er endvidere nu også planlagt møder med Norddjurs for at sætte planlægningen af indhold og proces i gang. Indhold I et samarbejde mellem de knap 19 kommuner har sekretariatet fra Aarhus 2017 udstukket et fælles tema: Ønskelandet. Temaet fungerer som et fælles bindeled mellem de lokale børneåbninger i regionen, der skal være med til at markere Kulturhovedstadsårets begyndelse. Som en del af Ønskelandet har musiker og sanger Alberte Winding og Jan Rørdam, med inputs fra børn i regionen, udarbejdet en sang, der vil blive sunget af alle de deltagende børn den 20.januar 2017. Denne sang vil blive sunget og opført i afgangshallen i lufthavnen ligesom de visuelle udtryk af Ønskelandet vil udsmykke lufthavnen i både ankomst og afgangsområderne. Der arbejdes med at sikre, at det visuelle kan forblive igennem hele året 2017. Derudover vil det blive overvejet, hvorvidt udendørsarealerne kan bruges og hvordan o i et tæt samarbejde med lufthavnen. Såfremt lufthavnen indgår i et samarbejde med Fonden 2017 om udsmykning af mere generel art med markedsføring af 2017 vil projektet søge at tænke dette ind sammen med Børneåbningen således at elementerne spiller sammen og forstærker deres udtryk og dermed synliggørelsen af, at man nu er landet i Region Midtjylland og dermed Aarhus 2017. Økonomi Realiseringen af projektet muliggøres med midler fra Fonden 2017 med i alt 120.000 (60.000 kr. pr. kommune), samt medfinansiering fra kommunerne og muligvis ved eksterne puljemidler. Der søges hermed Fonden for Aarhus 2017 om bekræftelse på bevillingen til de to kommuner. Der ønskes parallelt hermed en dialog med Fondens PR-sektion med henblik på udsmykning og dekorering af fx lufthavnens ankomsthal, så tilknytningen til Kulturhovedstadsåret bliver markant.</t>
  </si>
  <si>
    <t>Kulturafdelingen Syddjurs</t>
  </si>
  <si>
    <t>Et samarbejde med lufthavnen skal afklare det praktiske for rammerne. En lokal kunstner inviteres til at arbejde med projektet og skabe børns ønsker til lufthavnen. Billedkunstlærere inviteres til i et samarbejde med kunstneren at arbejde med dette sammen med eleverne, så de over nogle uger skaber ønsker, der skal udstilles i lufthavnen. Der vil blive arbejdet på at skabe en fælles fernisering i lufthavnen den 20.1.2017 for de elever, der har deres ønsker med. Derudover inviteres musiklærerne på skolerne til at arbejde med fællessang og evt. kombinere med bevægelse/dans. Der arbejdes på at invitere Syddjurs Kulturskole til at indgå i projektet som faglig sparringspartner. Hvis muligt inddrages det gastronomiske ved ferniseringen, hvor der kan skabes fællesspisning i et samarbejde med det grænseløse køkken fra ARTwerke Culture / OFF 2017.</t>
  </si>
  <si>
    <t>Lufthavnen i Tirstrup ( Aarhus Lufthavn) er rammen for Ønskelandet - Wonderful Land of Wishes. Det, at rejse er at flytte sig fra et sted til et andet og opleve nyt, søge at opfylde håb og ønsker ved at rejse ud, uanset om det er på ferie eller forretning, så søger vi udviklingen og eventyret, når vi letter fra jorden og svæver i luften. Derudover er lufthavnen også der, vi bliver taget imod og budt velkommen, når vi er landet og eventyret begynder. Børnene tager derfor imod i lufthavnen, når deres ønsker bliver synliggjort, der, hvor de rejsende befinder sig. Oplev, hvordan lufthavnen fra den 20.januar 2017 folder børns ønsker ud i en mangfoldighed, der bringer smilet og håbet frem, og får de rejsende i lufthavnen til at føle sig særligt velkommen til Aarhus kulturhovedstad 2017 med afsæt i lufthavnen i Tirstrup i Syddjurs. Fællessangen er en del af Ønskelandet, idet der vil være fællessang med kommunens mellemtrins-børn, der vil blive inviteret til at synge i velkomsthallen den 20.januar og dermed levendegøre de ønsker lufthavnen er blevet iklædt.</t>
  </si>
  <si>
    <t>2017 børneåbnings tilskud</t>
  </si>
  <si>
    <t>Kulturafdelingen Horsens</t>
  </si>
  <si>
    <t>Fællessangen bliver både teamet for fællessangen for skoler og institutioner som beskrevet ovenfor. Derudover er Fællessangen også en integreret del af årets dans, som bliver brugt i Musikskolens 'Ta' fat om dansen' indsats for børnehaverne. Derudover er det muligt, at Fællessangen og evt. årets dans bliver en del af forestillingen den 21. januar. Da forestillingen ikke er sat sammen endnu, vides dette ikke endeligt. Ønskelandet bliver bragt ind i forestillingen den 21. januar. Temaet er blevet introduceret for kulturskoler, foreninger og lign., som kan bruge dette som inspiration for deres element til den samlede forestilling. Temaet for den store fortælling i forestillingen tager også udgangspunkt i en rejse, og med børn og unge som aktørerne, tager vi derved ret direkte fat i Ønskelandets tematik.</t>
  </si>
  <si>
    <t>Horsens har planlagt en række forskellige aktiviteter ifm. den regionale børneåbning. Fredag den 20. januar vil Fællessangen blive sunget på størstedelen af kommunens folkeskoler og børnehave kl. 10.30. Dette vil være suppleret af en event på gågaden i Horsens, hvor de omkringliggende skoler og børnehaver vil blive opfordret til at komme ned og deltage i fællessangen fra dette sted. På samme måde opfordres skoler og børnehaver i kommunens mindre byer til at mødes og synge Fællessangen samlet. Der arbejdes på, hvorvidt det vil være muligt at lave en streaming af fællessangen fra de mange forskellige lokationer i kommunen. I løbet af januar &amp; februar vil 2 herboende cubanske dansere som en del af projekt 'Ta' fat om dansen' komme ud i kommunens børnehaver og lave en workshop, hvor de ældste børn lære årets dans (som jo bliver lavet til Fællessangen). Der arbejdes pt. på at lave en opfølgning på skolerne omkring maj-juni for de mindste klasser og de nye kommende elever fra børnehaverne. På denne måde vil projektet også kunne fungerer som en art brobygning, da børnehavebørnene allerede kender dansen og derfor har noget, som de kan føle sig trygge i i dette nye møde med skolen. Lørdag den 21. januar kl. 11.00 står Komediehuset i spidsen for en festlig, farverig og fornøjelig forestilling på FÆNGSLET i Horsens, hvor børn og unge fra hele Horsens Kommune viser, hvad byens unge kulturelle vækstmiljø kan præstere. Pt. er skoler, institutioner, foreninger m.fl. inviteret til at byde ind med indslag til forestillingen, som Komediehuset skal strikke sammen til en sammenhængende forestilling for op mod 800-900 publikummer.</t>
  </si>
  <si>
    <t>Børneåbning - Ønskelandsfest</t>
  </si>
  <si>
    <t>Kultur, Natur og Fritid Ringkøbing-Skjern</t>
  </si>
  <si>
    <t>I løbet af efteråret vil de deltagende skoler få tilsendt et inspirationskatalog, hvori de kan finde idéer og skitser til, hvordan der kan arbejdes med Ønskelandet i skolen eller fritidsordningen frem til børneåbningen d. 20. januar. I 'Ønskelandet' indfiltreres også temaer som bæredygtighed og særligt fællesskab, som skal være det bærende element. Efter sangens release d. 12. oktober, sendes denne ud til de enkelte skoler, som herfra selv har mulighed for at arbejde videre med sangen i musiktimer, til fællessamlinger etc. Skolerne får også mulighed for at deltage i de tilhørende danseworkshops. D. 20. januar bliver sangen sunget i fællesskab til Ønskelandsfesten. Vi vil også have fokus på sangen og dansen i løbet af 2017, herunder Dansens Dag d. 29. april og Spil Dansk i uge 44. Kulturafdelingen er i kontakt med Soroptimisterne i Ringkøbing og Skjern-Tarm for at inddrage dem som frivillig-værter på dagen. Der arbejdes også med at konkretisere et længere forløb med fokus på Børns lokale Ønskeland i skoleåret 2017/18, som Teatret OM vil være kunstnerisk tovholder og udfører på. Kulturafdelingen vil bl.a. søge huskunstnerordningen til projektet.</t>
  </si>
  <si>
    <t>I Ringkøbing-Skjern Kommune markeres børneåbningen ved at invitere alle kommunens indskolingsbørn (1.-3. klasse) til et åbningsarrangement - en 'Ønskelandsfest' - i Ringkøbing-Skjern Kulturcenter. Scenografien er skabt af egnsteatret Teatret OM, hvor børnene vil indgå som en aktiv del af scenografien - et fællesskab, og guides rundt i Ønskelandet og dets kreative og finurlige universer. Som afslutning på dagen kommer Sigurd Barrett og optræder med sit kulturhistoriske show 'Sigurd og Danmarkshistorien'.</t>
  </si>
  <si>
    <t>til Kultur og Fritidsafd., vedr. Børneåbningen januar 2017</t>
  </si>
  <si>
    <t>Kultur- &amp; Fritidsforvaltningen Randers</t>
  </si>
  <si>
    <t>Randers Kommune</t>
  </si>
  <si>
    <t>Bev. Aarhus 2017 - Børneåbningen - Kunst/Kultur</t>
  </si>
  <si>
    <t>Kunst og Kultur Holstebro</t>
  </si>
  <si>
    <t>My Playground i Favrskov</t>
  </si>
  <si>
    <t>Favrskov Kommune har i forbindelse med My Playgrounds ophold ved Sløjen i Hadsten fra uge 30 til uge 39 fremsendt ansøgning med henblik på gennemførelse af en række aktiviteter.Aktiviteterne har til formål, at understøtte My Playground som et nyt og anderledes legelandskab, hvor alle aldersgrupper inspireres og udfordres til at gå på opdagelse, kravle, hoppe, lege, snakke eller blot opholde sig og nyde en stund i det byrum, som My Playground fremstår som en del af. I forbindelse med My Playground involveres lokale frivillige. Fonden Aarhus 2017 kan oplyse, at der i forbindelse med My Playground bevilges 110.500 kr. til gennemførelse af det med ansøgningen fremsendte aktivitetsprogram. Bevillingen gives under forudsætning af at programmet gennemføres som beskrevet. OBS: Regnskabdeadline er 31-10-2017.</t>
  </si>
  <si>
    <t>My Playground er en legeplads og en byrumsinstallation, der appellerer bredt til alle alersgrupper, hvilket også afspejles i programmet i Favrskov. Hovedvægten er således lagt på de fysiske aktiviteter suppleret med mere traditionelle kulturtilbud og med udgangspunkt i de muligheder My Playground inviteterer til i byrummet. Byens institutioner, foreninger og idrætsliv har været inddraget i planlægningen, ligesom repræsentanter fra disse vil deltage i aktiviteterne. Endelig er Sløjfens frivillighedsgruppe inddraget i forskellige opgaver ifm My Playgrounds besøg i Favrskov.</t>
  </si>
  <si>
    <t>Aktiviteterne spænder fra de mere rolige og indadvendte, fra morgenyoga og aftencello-koncert til fælles legeevents. Der er arrangeret en festlig åbning af My Playground den 3/8 med bl.a. Kalle fra Ramasjang. Herudover er arrangeret en række aktiviteter i og My Playground vil i de syv uger den opholder sig i Favrskov danne og skabe rammen for en række alsidige aktiviteter for både børn og voksne: musik, dans, workshops, teater, yoga mm. Program for besøget er udarbejdet.</t>
  </si>
  <si>
    <t>My Playground Randers</t>
  </si>
  <si>
    <t>www.randers.dk</t>
  </si>
  <si>
    <t>Randers Kommune har i forbindelse med My Playgrounds ophold på Jens Otto Kraghs Plads i Randers i juni og juli 2017 fremsendt ansøgning med henblik på gennemførelse af en række aktiviteter. Aktiviteterne har til formål, at understøtte My Playground som et nyt og anderledes legelandskab, hvor alle aldersgrupper inspireres og udfordres til at gå på opdagelse, kravle, hoppe, lege, snakke eller blot opholde sig og nyde en stund i det byrum, som My Playground fremstår som en del af. I forbindelse med My Playground involveres lokale frivillige. Fonden Aarhus 2017 kan oplyse, at der i forbindelse med My Playground bevilges 120.000 kr. til gennemførelse af det med ansøgningen fremsendte aktivitetsprogram. Bevillingen gives under forudsætning af at programmet gennemføres som beskrevet.. OBS: Regnskabdeadline er 31-10-2017.</t>
  </si>
  <si>
    <t>My Playground i Randers skal vække interessen for bevægelse og varieret leg i byrummet.Dette krydres med kunstneriske aktiviteter i form af koncerter, digtoplæsning og kunstmaleri.</t>
  </si>
  <si>
    <t>Fra åbningsarrangementet den 17. juni 2017 og frem til nedtagningen af My Playground er der planlagt et varieret aktivitetsprogram bestående af bl.a. parkour, workshops,forskellige varianter af børneleg gennem tiderne, ordbanko, ukuleleworkshop, farvelægning af mesterværker, yoga, koncerter, dans mv. Aktivitetsprogram er fremsendt</t>
  </si>
  <si>
    <t>My Playground Holstebro</t>
  </si>
  <si>
    <t>Holstebro kommune</t>
  </si>
  <si>
    <t>www.holstebro.dk</t>
  </si>
  <si>
    <t>Som en central del af Holstebros historie og kulturliv vil en midlertidig placering af My Playground på Slagterigrunden være en del af det fællesskab, der forsøges skabt omkring stedet. My Playground vil passe ind i rammen for Slagterigrunden, hvor der ønskes et sted man stopper op og nysgerrigheden vækkes med forskellige aktiviteter. Der vil ikke bare være tale om en legeplads, som en del af byrummet, men en legeplads forbundet med mystik, leg, bevægelse, kultur og nytænkning. I byrummet vil der blive sat fokus på, hvordan det legende menneske oplever verden.</t>
  </si>
  <si>
    <t>Der er planlagt en række aktiviteter over perioden indeholdende: parkour, cirkus, skaterworkshops, dukkeanimationworkshops, danseworkshops, stompworkshops, bevægelsesworkshops, familieløb, ungdomsløb, byrumsworkshops, fotoworkshop, legeværtsdage samt åbnings- og afslutningsevent.</t>
  </si>
  <si>
    <t>Legacymidler</t>
  </si>
  <si>
    <t>Callum Morton: Sisyphus</t>
  </si>
  <si>
    <t>The Blast Supper</t>
  </si>
  <si>
    <t>Friheden</t>
  </si>
  <si>
    <t>Timeline Rehearsals: 28th of June - 23rd of August 2018 Premiere: 23rd of August 2018, in Tivoli Friheden Duration: 23rd of August - 22nd of September 2018</t>
  </si>
  <si>
    <t>Film i Skoven 2018</t>
  </si>
  <si>
    <t>Forest Film Association</t>
  </si>
  <si>
    <t>As we transi;on out of the support and collabora;on which has been offered by the Capital of Culture year, in to an annual event, we sit with many poten;al future funding op;ons - 1) interest from large private funds (including an invita;on to apply for three year funding from Nordea). 2) a poten;ally a[rac;ve audience demographic for sponsors, and 3.) long term plans for an increasingly innova;ve, cross-art form, and cross-industry programme (e.g. educa;on projects, ci;zenship projects, VR/AR development areas, and increased music programme) which we know will find interest with specific private and public funds. However, there has not been enough ;me since the results of the 2017 event were clear, to secure this poten;al funding for the event in May 2018. The funding from Aarhus 2017 for 2018 will enable us to produce the event this year and in doing so not lose the momentum in audience, partners and press interest, which we must grow now, in order to realise the long-term plans for the fes;val. The funding will be used towards the core arena site-build costs (e.g cinema tents and technology) and development - improving the visitor experience where ever possible and ensuring the quality (and reputa;on) of the event for audience, press and partners.</t>
  </si>
  <si>
    <t>Young Passengers</t>
  </si>
  <si>
    <t>Hidden Voices Action Talk</t>
  </si>
  <si>
    <t>Aarhus/Gellerup Filmværksted</t>
  </si>
  <si>
    <t>HOPE IN ACTION ? THEATRE, WOMEN, WILL</t>
  </si>
  <si>
    <t>The Sleepover</t>
  </si>
  <si>
    <t>Vi har derfor, med hjælp fra Juliana Engberg, fået kontakt den hollandske kunstnerduo Margit Lukács &amp; Persijn Broersen og tilbudt dem en residency-periode i Riddergade AIR, samt en udstillingsperiode i løbet af 2019. De to kunstnere undersøger i deres værker hvordan film, massemedier og andre former for visuel kultur påvirker vores forestillinger om omgivelserne og vores opfattelse af verden. Vi forestiller os, at de med deres spændende værker, samt deres netværk og erfaringer med residency-ophold, vil kunne skabe nye samarbejder samt udfordre udstillingsformatet på Viborg Kunsthal.</t>
  </si>
  <si>
    <t>eArth</t>
  </si>
  <si>
    <t>Sculpture By the Sea</t>
  </si>
  <si>
    <t>I 2017 når Sculpture by the Sea nye højder, når udstillingen udvides til to måneder og delvist kurateres. Samtidig trækker ARoS med en markant in-house Land Art udstilling en rød linje fra museet ned mod de mere end 50 kunstværker ved kysten. Sculpture by the Sea og ARoS bindes dermed sammen af en kunstrute, der går gennem by og ned langs kysten. Tematisk er de to udstillinger kædet sammen med titlen 'eARTh'. Bæredygtighed og menneskets forhold til naturen konfronteres og reflekteres af hvert enkelt værk og debatteres i et ambitiøst offentligt program med kunstner- og forskertalks. Sculpture by the Sea forlænges i 2017 til at strække sig over perioden juni og juli måned. Det fælles kunstprojekt 'eARTh' bliver et ud af ialt fire mega-events i programmet for Europæisk Kulturhovedstad 2017.</t>
  </si>
  <si>
    <t>River Art - Silkeborg Ildfestregatta</t>
  </si>
  <si>
    <t>Foreningen River Art</t>
  </si>
  <si>
    <t>I henhold til bevillingsaftale.</t>
  </si>
  <si>
    <t>Reformationen 2.0</t>
  </si>
  <si>
    <t>Svalegangen og Aarhus Domkirke</t>
  </si>
  <si>
    <t>http://www.svalegangen.dk/ http://aarhusdomkirke.dk/</t>
  </si>
  <si>
    <t>http://www.ildregatta.dk/</t>
  </si>
  <si>
    <t>Silkeborg Ildfestregatta er én af Danmarks største folkefester, der samler mellem 250.000-350.000 gæster omkring kulturelle og folkelige oplevelser. Ambitionen er, at Silkeborg Ildfestregatta i 2017 bliver løftet op i klasse med de smukkeste i Europa. Det sker når regattaen gentænkes og med River Art udvikler internationale samarbejder og byder på storslået kunst langs Gudenåen for gående og sejlende publikummer. Ild-temaet kulminerer med europæisk mesterskab i fyrværkeri. Silkeborg Ildfestregatta 2017 er en af Europæisk Kulturhovedstad Aarhus 2017s tolv fuldmånebegivenheder. Silkeborg Ildfestregatta finder sted i august. Aarhus 2017 støtter Silkeborg Turist- og Regattaforening med i alt 600.000 kr. Dette for at styrke Ildfestregattaens europæiske dimension.</t>
  </si>
  <si>
    <t>Røde Orm</t>
  </si>
  <si>
    <t>Det Kongelige Teater</t>
  </si>
  <si>
    <t>https://kglteater.dk/</t>
  </si>
  <si>
    <t>Det Kongelige Teater ønsker i anledning af Europæisk Kulturhovedstad 2017 at opføre vikingehistorien om Røde Orm som skuespil ved Moesgaard Museum i Aarhus. Forestillingen er sat til at have premiere slut maj 2017 med en spilleperiode på 29 forestillinger. Aarhus 2017 støtter med denne bevilling udarbejdelsen af forestillingens manuskript og dermed igangsættelsen af projektets første fase.</t>
  </si>
  <si>
    <t>Det Kongelige Teater vil med Røde Orm opføre 29 udendørsforestillinger ved Moesgaard Museum i sommeren 2017. Forestillingen er samme skala som DKT´s forestillinger i Dyrehaven.</t>
  </si>
  <si>
    <t>Folkeuniversitetet i Aarhus</t>
  </si>
  <si>
    <t>http://fuau.dk/</t>
  </si>
  <si>
    <t>Freedom Prison</t>
  </si>
  <si>
    <t>Komediehuset</t>
  </si>
  <si>
    <t>http://www.komediehuset.dk/Komediehuset</t>
  </si>
  <si>
    <t>Freedom Prison indstilles til bevilling som beskrevet i vedhæftede bevillingsaftale.</t>
  </si>
  <si>
    <t>Fængslets rå bygninger danner rammen om Freedom Prison, hvor mere end 100 kunstnere sætter spot på begreberne, fængsel, frihed og begrænsning. Komediehuset i Horsens står bag forestillingen og vil invitere en række regionale og internationale ensembler til at skabe et stort fælles værk. Publikum bevæger sig rundt i det enorme fængselskompleks, der er levendegjort af kunstnerne under overskriften 'Prison'. Det hele kulminerer i det store sceneområde i fængselsgården i en forestilling under overskriften 'Freedom Prison'.</t>
  </si>
  <si>
    <t>Rethink Reformation</t>
  </si>
  <si>
    <t>Projektet indstilles til bevilling i henhold til vedhæftede bevillingsaftale</t>
  </si>
  <si>
    <t>I anledning af 500-året for Luthers Reformation vil Folkeuniversitetet i samarbejde med Aarhus Universitet, Aarhus Domkirke og udvalgte partnere præsentere en stor folkelig begivenhed, der med internationale tænke, danske forskere og kulturpersonligheder samt kunstnere sætter spot på reformationen - dengang og i dag. Folkeuniversitetet vil med afsæt i reformationen gentænke Europas fremtid med udgangspunkt i nutidens brændende europæiske platforme. Begivenheden er én af Aarhus 2017 12 fuldmånebegivenheder og har til mål at engagere mere end 15.000 mennesker.</t>
  </si>
  <si>
    <t>Move for Life</t>
  </si>
  <si>
    <t>Der er lavet særskilt aftale, som er vedhæftet sagen.</t>
  </si>
  <si>
    <t>'Bevæg dig for livet' består af en stor frivillig indsats på tværs af aktiviteter og geografi og danner dermed en bred ramme for at gen- og nytænke motion og bevægelse gennem særlige temaer, utraditionelle partnerskaber og lokationer. Hele Region Midtjylland samt eventuelt internationale samarbejdspartnere og andre ECOC kan bruges og indgå i samarbejdet. Det overordnede fokus er at skabe en begivenhed, hvor så mange som muligt i Region Midtjylland bevæger sig samtidigt og det skal kunne 'ses fra månen'. Dette sker via mange mindre lokale events og ved tværgående tiltag og aktiviteter, der fylder nogle af de største inden- og udendørsarenaer. Alle borgere i Region Midt, små og store, unge og gamle bliver en del af begivenheden, som omfatter 19 kommuner, 2.000 idrætsforeninger og 1.300.000 indbyggere.</t>
  </si>
  <si>
    <t>Off Road 2017</t>
  </si>
  <si>
    <t>Kultursamarbejdet i Midt- og Vestjylland, Herning Kommune</t>
  </si>
  <si>
    <t>Som en af 12 fuldmånebegivenheder i Aarhus 2017, modtager OFF ROAD bevillingen på 1.500.000 fra Aarhus 2017. Projektet er et highlight i Aarhus 2017s program, og dermed et helt centralt Aarhus 2017 projekt. Off road vil skabe synlighed i de syv kommuner under Kultursamarbejdet Midt- og Vestjylland og inddrage lokalsamfundet som både publikum og medskabere af festivalen. Projektet har desuden et særligt fokus på inddragelse af de lokale kulturinstitutioner og -aktører. Med bevillingen ønsker Aarhus 2017 at styrke indholdet af en allerede velfungerende festival på tværs af syv kommuner i Region Midtjylland. For at sikre, at projektet udvikler sig hensigtsmæssigt og i overensstemmelse med målene for projektet vil Randers Egnsteater og Aarhus 2017 to gange om året mødes til et officielt statusmøde for projektet.</t>
  </si>
  <si>
    <t>Randers Egnsteater</t>
  </si>
  <si>
    <t>To aftener i september 2017 forvandler Randers EgnsTeater byens gamle industrihavn til scene for en spektakulær totaloplevelse. Med avancerede lys-, lyd- og 3D projektioner bliver havnens gamle siloer, kraner og vandet ramme for et musikdramatisk show ud over det sædvanlige.</t>
  </si>
  <si>
    <t>EUtopia Fuldmåne</t>
  </si>
  <si>
    <t>Aarhus Kommune - Gellerup Sekretariatet</t>
  </si>
  <si>
    <t>Særskilt bevillingsaftale uploadet</t>
  </si>
  <si>
    <t>I anledning af Europæisk Kulturhovedstad 2017 går Aarhus Kommune og Aarhus 2017 sammen om at præsentere en storslået kulturbegivenhed i Gellerup området. Musik, mad, teater, sport og performance bringes sammen i forestillinger på højeste niveau med folkelig gennemslagskraft. De allerbedste lokale kunstnere sættes sammen med nogle af de bedste i Europa.</t>
  </si>
  <si>
    <t>Børneaktiviteter Røde Orm</t>
  </si>
  <si>
    <t>Moesgaard Museum</t>
  </si>
  <si>
    <t>Moesgaard Museum har i mange år arbejdet med at give de besøgende en overbevisende og indlevende fortælling om vikingerne. Med børneaktiviteterne omkring den store teaterproduktion af Det Kongelige Teater, som spiller i sommeren 2017, giver Moesgaard Museum både familier og skoleklasser mulighed for at træde ind i historien og være en del af Røde Orms rejse. Dette når Moesgaard Museum bygger en vikingelandsby med udsigt over museet og samtidig inviterer på site specific vikingeeventyr i landskabet.</t>
  </si>
  <si>
    <t>Aarhus Volume 2017 Afslutning</t>
  </si>
  <si>
    <t>Albert F. Helmig</t>
  </si>
  <si>
    <t>www.godsbanen.dk</t>
  </si>
  <si>
    <t>Der gives tilskud til at planlægge og afvikle en del af Aarhus 2017's finale med Godsbanen/Aarhus K som fysisk ramme. Dette erstatter tidligere fremsendt bevillingsbrev.</t>
  </si>
  <si>
    <t>Across the Floor - Afslutningsevent</t>
  </si>
  <si>
    <t>Across The Floor</t>
  </si>
  <si>
    <t>Det indstilles, at der gives tilskud til planlægning og gennemførelse af afslutningsevent i Rådhuset 9. december. Dette er ikke en ny bevilling, men en forhøjelse af den eksisterende bevilling med 5.000 kr., med den begrundelse, at Apparaat er blevet en del af programmet.</t>
  </si>
  <si>
    <t>KORT KONCEPTBESKRIVELSE: Sted: Aarhus Rådhus HOVEDRUM: Rådhushallen: Rummet opdeles i to hvor gardinerne normalt opdeler rummet. Hovedscenen befinder sig i det store rum. Mens det andet rum (det første man træder ind i fra hovedindgang), vil agere "foyer" og rumme barområde og garderobe. SUB-RUM: Kælderen under Rådhushallen VRANGRUM: Træerne udenfor Rådhushallen + Projektion TIDSRUM: 17.00 - 01.00 (vejledende) Se bilag: projektbeskrivelse</t>
  </si>
  <si>
    <t>Aarhus 2017 afslutningsevent - Aarhus Echo</t>
  </si>
  <si>
    <t>Aarhus Echo</t>
  </si>
  <si>
    <t>Radar - 2017 finale</t>
  </si>
  <si>
    <t>Der gives tilskud til Radar's bidrag til Aarhus 2017 finalen, som samtidig er afslutningen på Radars 2017 udviklingsprojekt, Venuehack.</t>
  </si>
  <si>
    <t>Radars bidrag til 2017 finalen er samtidig finalen på deres Aarhus 2017 projekt, Venuehack. Gentænkning af heavy metal koncerten med 360 graders scene og lysdesign.</t>
  </si>
  <si>
    <t>Rock the Region - 2017 finale</t>
  </si>
  <si>
    <t>www.mono.dk</t>
  </si>
  <si>
    <t>Der gives tilskud til at Musikforeningen Mono i samarbejde med Atlas sætter Rock the Region op på Atlas som bidrag til Aarhus 2017 finalen 9. december 2017.</t>
  </si>
  <si>
    <t>Mono i samarbejde med Atlas om at sætte Rock the region op ifm. 2017 finalen. 6 bands, 6 koncerter.</t>
  </si>
  <si>
    <t>Det Turkise Telt - 2017 finale</t>
  </si>
  <si>
    <t>Det Turkise Telt</t>
  </si>
  <si>
    <t>www.detturkisetelt.dk</t>
  </si>
  <si>
    <t>Der gives tilskud til planlægning og gennemførelse af Det Turkise Telts del af 2017 finalen 9. december 2017 i rammerne af Kunsthal Aarhus</t>
  </si>
  <si>
    <t>Det Turkise Telt leverer deres bidrag til 2017 finalen i rammerne af Kunsthal Aarhus. En totaliscenesættelse og musikalsk rejse i tre etager.</t>
  </si>
  <si>
    <t>Aarhus 2017 finale TAPE</t>
  </si>
  <si>
    <t>TAPE</t>
  </si>
  <si>
    <t>www.tapeaarhus.dk</t>
  </si>
  <si>
    <t>TAPE præsenterer i forbindelse med 2017-afslutningen en række interessante lokale og nationale artister inden den eksperimenterende del af den danske elektroniske scene, og bidrager dermed væsentligt til programmet for finalen. .</t>
  </si>
  <si>
    <t>APE præsenterer i forbindelse med 2017-afslutningen nogle af de mest interessante lokale og nationale artister inden den eksperimenterende del af den danske elektroniske scene. På selve aftenen bliver musikken indhylet i et unikt lysdesign, som vi skabe en total oplevelse hvori publikum vil miste fornemmelsen for tid og rum.</t>
  </si>
  <si>
    <t>Newbees - next generation</t>
  </si>
  <si>
    <t>Studenterhus Aarhus</t>
  </si>
  <si>
    <t>www.studenterhusaarhus.dk</t>
  </si>
  <si>
    <t>Med sit samarbejde med Aarhus musikskole om "newbees - next generation" udgør Studenterhus Aarhus' bidrag et væsentligt element af Aarhus 2017 finalen 9. december.</t>
  </si>
  <si>
    <t>Aarhus 2017 Finale at HeadQuarters</t>
  </si>
  <si>
    <t>HeadQuarters</t>
  </si>
  <si>
    <t>www.hq.dk</t>
  </si>
  <si>
    <t>HeadQuarters program for 9. december med fokus på bevægelse og musik udgør et væsentligt bidrag til Aarhus 2017 finalen.</t>
  </si>
  <si>
    <t>fokus på kroppen i interaktion med musik. Vi vil starte med at få et hold fra konservatoriet over, for at lave en mini-workshop med krop og musik. Kroppen følger musikken og omvendt. Derefter spiller to bands (genre: soul, funk, disco) hvor publikum får rig mulighed for at bruge deres krop til musikken. De to bands jeg er i snak med er henholdsvis D/triot og Royal Feet Factory. Efter de to band, er der DJs på indtil kl. 05.00 i samme stil, så vores aften kommer til at vare fra 19.00 - 05.00 alt i alt.</t>
  </si>
  <si>
    <t>Larus - 2017 finale</t>
  </si>
  <si>
    <t>Larus</t>
  </si>
  <si>
    <t>www.larusaarhus.com</t>
  </si>
  <si>
    <t>Larus udgør et vigtigt bidrag til Aarhus 2017 finalen 9. december</t>
  </si>
  <si>
    <t>Music of ?The Serpent King?</t>
  </si>
  <si>
    <t>Non Space</t>
  </si>
  <si>
    <t>www.non.space</t>
  </si>
  <si>
    <t>Programmet udgør et vigtigt og interessant bidrag til 2017 finalen</t>
  </si>
  <si>
    <t>BIG BABY SHOWS PÅ SWAY</t>
  </si>
  <si>
    <t>Big Baby Shows leverer med to bands inden for punk rock genren et væsentligt bidrag ift. at tegne et bredt billede af den rytmiske musikscene i Aarhus.</t>
  </si>
  <si>
    <t>Den 9. december 2017 præsenterer Big Baby Shows, i samarbejde med Sway, Aarhus 2017 og med hjælp fra spillestedet Tape, en spændende aften på Sway fuld af fremragende punkrock fra de amerikanske M.O.T.O. og aalborgensiske Columbian Neckties.</t>
  </si>
  <si>
    <t>Ode an der Freude - 2017 finale</t>
  </si>
  <si>
    <t>Akademisk Kor Aarhus</t>
  </si>
  <si>
    <t>http://www.akademisk-kor-aarhus.dk/</t>
  </si>
  <si>
    <t>Akademisk Kor Aarhus' fremførelse af Ode an der Freude (EU-hymnen) er et væsentligt element af den officielle overdragelse af kulturhovedstadstitlen til Leeuwarden og Valletta.</t>
  </si>
  <si>
    <t>Akademisk Kor Aarhus opfører "Ode an der Freude" sammen med dele af Aarhus Jazz Orchestra som led i den officielle overdragelse af kulturhovedstadstitlen til Leeuwarden og Valletta.</t>
  </si>
  <si>
    <t>Eat to the Beat</t>
  </si>
  <si>
    <t>Aarhus Street Food</t>
  </si>
  <si>
    <t>www.aarhusstreetfood.com</t>
  </si>
  <si>
    <t>Aarhus Street Food er et af byens centrale mødesteder, og Eat to the Beat udgør derfor et vigtigt bidrag til 2017 finalen og musikprogrammet.</t>
  </si>
  <si>
    <t>Som led i Aarhus 2017 finalen 9. december inviterer Aarhus Street Food til "Eat to the Beat" med DJ Claus Hartmann</t>
  </si>
  <si>
    <t>Favorite Friends @ Town Part Festival</t>
  </si>
  <si>
    <t>Favorite Friends</t>
  </si>
  <si>
    <t>Favorite Friends " Town Part Festival udgør et genremæssigt væsentligt bidrag til 2017 finalens musikprogram</t>
  </si>
  <si>
    <t>Koncerter ifm 2017 finalen 9. december</t>
  </si>
  <si>
    <t>Rethink Stage</t>
  </si>
  <si>
    <t>Der udsendes ikke særskilt bevillingsbrev, da der er en underskrevet bevillingsaftale.</t>
  </si>
  <si>
    <t>Fire uger af årets program på Rethink Stage er reserveret til at tage pulsen på danskerne anno 2017 gennem viden og debat. Disse uger kurateres af Aarhus 2017 i tæt samarbejde med Aarhus Teater. Aarhus 2017 kan invitere samarbejdspartnere som Folkeuniversitetet og/eller internationale kunstnere ind på Rethink Stage for at udvikle og præsentere nytænkte kunst- og vidensformater.</t>
  </si>
  <si>
    <t>Bier-trilogi</t>
  </si>
  <si>
    <t>Aarhus Symfoniorkester</t>
  </si>
  <si>
    <t>http://www.aarhussymfoni.dk/</t>
  </si>
  <si>
    <t>Aarhus Symfoniorkester udvikler og præsenterer i forbindelse med Aarhus 2017 gennemføre en række projekter i samarbejde med blandt andre Randers Kammerorkester, Aarhus Jazz Orchestra, Århus Sinfonietta, drengekoret Choir af St. Johns College fra Cambrigde, Herning Kirkes Drenge- og Mandskor, Palle Granhøj, Den Jyske Opera og Musikhuset Aarhus. Med projekterne tager Aarhus Symfoniorkester den symfoniske musik uden for de traditionelle rammer og udfordrer sit ensemble med nye opførelser og samarbejder. - At Aarhus Symfoniorkester sammen med Randers Kammerorkester, Aarhus Jazz Orchestra og Århus Sinfonietta præsenterer fire selvstændige værker under titlen 'Origins': En big band symfoni skrevet til Aarhus Jazz Orchestra om solsystemets og rummets erobring. En korsymfoni skrevet til Århus Sinfonietta og Kammerkoret GAIA om universets begyndelse og slutning. Et evolutionsoratorium skrevet til Aarhus Symfoniorkester om livets begyndelse og udvikling. En opera skrevet til Aarhus Sommeropera om Charles Darwin - om videnskab, moral og kærlighed. De fire værker skabes i perioden 2014-16 og opføres i løbet af 2017.</t>
  </si>
  <si>
    <t>- At Aarhus Symfoniorkester sammen med Randers Kammerorkester, Aarhus Jazz Orchestra og Århus Sinfonietta præsenterer fire selvstændige værker under titlen 'Origins': En big band symfoni skrevet til Aarhus Jazz Orchestra om solsystemets og rummets erobring. En korsymfoni skrevet til Århus Sinfonietta og Kammerkoret GAIA om universets begyndelse og slutning. Et evolutionsoratorium skrevet til Aarhus Symfoniorkester om livets begyndelse og udvikling. En opera skrevet til Aarhus Sommeropera om Charles Darwin - om videnskab, moral og kærlighed. De fire værker skabes i perioden 2014-16 og opføres i løbet af 2017.</t>
  </si>
  <si>
    <t>Rethink The Creation</t>
  </si>
  <si>
    <t>Aarhus Symfoniorkester udvikler og præsenterer i forbindelse med Aarhus 2017 gennemføre en række projekter i samarbejde med blandt andre Randers Kammerorkester, Aarhus Jazz Orchestra, Århus Sinfonietta, drengekoret Choir af St. Johns College fra Cambrigde, Herning Kirkes Drenge- og Mandskor, Palle Granhøj, Den Jyske Opera og Musikhuset Aarhus. Med projekterne tager Aarhus Symfoniorkester den symfoniske musik uden for de traditionelle rammer og udfordrer sit ensemble med nye opførelser og samarbejder. At Aarhus Symfoniorkester præsenterer Hayds 'Skabelsen Version 2.0', der er skabt af den danske komponist og dirigent Christian Baltzer. Baltzers værk nyfortolker Haydn og tilsætter det rytmiske elementer hentet fra rockmusikken og rappere, ligesom der bruges rytmegruppe, elguitar, keybord og ekstra slagtøj. Haydns Skabelsen Version 2.0 vil blive opført sammen med elever fra gymnasier i Aarhus og Regionen. Endvidere vil Aarhus Symfoniorkester opføre Haydns Skabelsen i sin original version sammen med et af verdens førende drengekor Choir of St. Johns College fra Cambrigde i samarbejde med Herning Kirkes Drenge- og Mandskor i samarbejde med Aarhus Symfoniorkester.</t>
  </si>
  <si>
    <t>At Aarhus Symfoniorkester præsenterer Hayds 'Skabelsen Version 2.0', der er skabt af den danske komponist og dirigent Christian Baltzer. Baltzers værk nyfortolker Haydn og tilsætter det rytmiske elementer hentet fra rockmusikken og rappere, ligesom der bruges rytmegruppe, elguitar, keybord og ekstra slagtøj. Haydns Skabelsen Version 2.0 vil blive opført sammen med elever fra gymnasier i Aarhus og Regionen. Endvidere vil Aarhus Symfoniorkester opføre Haydns Skabelsen i sin original version sammen med et af verdens førende drengekor Choir of St. Johns College fra Cambrigde i samarbejde med Herning Kirkes Drenge- og Mandskor i samarbejde med Aarhus Symfoniorkester.</t>
  </si>
  <si>
    <t>Symphonic Residencies</t>
  </si>
  <si>
    <t>Aarhus Symfoniorkester udvikler og præsenterer i forbindelse med Aarhus 2017 gennemføre en række projekter i samarbejde med blandt andre Randers Kammerorkester, Aarhus Jazz Orchestra, Århus Sinfonietta, drengekoret Choir af St. Johns College fra Cambrigde, Herning Kirkes Drenge- og Mandskor, Palle Granhøj, Den Jyske Opera og Musikhuset Aarhus. Med projekterne tager Aarhus Symfoniorkester den symfoniske musik uden for de traditionelle rammer og udfordrer sit ensemble med nye opførelser og samarbejder. At Aarhus Symfoniorkester i løbet af 2017 præsenterer fire symfoniske værker, der samlet udfolder det 20. århundredets historie gennem musikken. De fire værker skabes i samspil mellem Aarhus Symfoniorkesters faste ensemble og inviterede musikere fra 28 europæiske lande.</t>
  </si>
  <si>
    <t>At Aarhus Symfoniorkester i løbet af 2017 præsenterer fire symfoniske værker, der samlet udfolder det 20. århundredets historie gennem musikken. De fire værker skabes i samspil mellem Aarhus Symfoniorkesters faste ensemble og inviterede musikere fra 28 europæiske lande.</t>
  </si>
  <si>
    <t>Bier-trilogi og Intet</t>
  </si>
  <si>
    <t>http://www.jyske-opera.dk/</t>
  </si>
  <si>
    <t>Musikhuset Aarhus har sikret sig rettighederne til at opføre Susanne Biers trilogi: 'Elsker dig for evigt', 'Brødre' og 'Efter brylluppet' i en scenisk version. Den Jyske Operas producerer opera-fortolkningen af 'Brødre'. Målet er at præsentere mindst tre forestillinger på endnu ukendte datoer i perioden 16/8-23/8 2017. Den Jyske Opera har sammen med Glyndebourne og Royal Opera House bestilt ungdomsoperaen 'Intet', som får premiere på Glyndebourne i februar 2016, og kommer til Aarhus i 2017. Forestillingen baserer sig på den danske roman af Janne Teller 'Intet', som vækker genklang hos teenagere, der som medvirkende vil udgøre en stor del af castet. Der vil være 3-4 forestillinger i Aarhus i 2017 .</t>
  </si>
  <si>
    <t>Vand-taxaservice</t>
  </si>
  <si>
    <t>http://aarhusfestuge.dk/</t>
  </si>
  <si>
    <t>I 2015 igangsættes det strategiske projekt "Vandtaxa-service", hvor der arbejdes med at skabe en tur på byens vandveje fra Stavtrup/Brabrand til Atlas i centrum. Planen er at indsætte små passagerbåde fra Mølleparken til DOKK1 og større både fra DOKK1 til Lighthouse området. Aarhus Festuge udvikler projektet til og med 2017. Under Festugen i 2017 afprøves ruter, bådtyper, logistik og samarbejder. Under Festugen i 2016 etableres stoppesteder, billetautomat etc., og de rigtige bådtyper findes. Hele året 2017, hvor vandstanden er almindelig er ruten i gang.</t>
  </si>
  <si>
    <t>Lysshow på DOKK1</t>
  </si>
  <si>
    <t>I 2015 præsenterer Aarhus Festuge et lysshow på DOKK1, der eksperimenterer med mapping af bygningen og de omkringliggende vande. Lysshowet skabes af den New Zealandske lyskunstner Daniel Belton samt undervisere fra tyske Academy of Fine Arts Saars institut, xm:lab.</t>
  </si>
  <si>
    <t>GlobalOpera</t>
  </si>
  <si>
    <t>I 2015 præsenterer Aarhus Festuge 'Global Opera', der eksperimenterer med den nyeste forskning inden for transport af lyd. På fem skærme og med livemusik i Aarhus afvikles en opera instrueret af Christian Lollike med musik af Karsten Fundal og libretto af Ursula Andkjær Olesen. Rundt omkring i verden . Italien, Canada, Australien etc. - åbner skærmene sig som vinduer og skaber plads til kunstneriske bidrag, enten som musikalsk medspil eller spoken word eller skuespil.</t>
  </si>
  <si>
    <t>Informationshus</t>
  </si>
  <si>
    <t>Der produceres en prototype til et informationshus for Aarhus Festuge og Aarhus 2017 på baggrund af en arkitektkonkurrence for skandinaviske studerende.</t>
  </si>
  <si>
    <t>Forestilling Robert Lepage</t>
  </si>
  <si>
    <t>Aarhus Festuge arbejder på at præsentere en soloforestilling med Robert Lepage i Festugen 2015. Er dette ikke muligt, undersøger Aarhus Festuge muligheden at Robert Lepage medvirker som en del af Aarhus Festuge programmet 2017.</t>
  </si>
  <si>
    <t>http://musikhusetaarhus.dk/</t>
  </si>
  <si>
    <t>Musikhuset Aarhus har sikret sig rettighederne til at opføre Susanne Biers trilogi: 'Elsker dig for evigt', 'Brødre' og 'Efter brylluppet' i en scenisk version. De tre film er tilsammen blevet set af mere end 2 mio. danskere, og sidste film i trilogien indbragte Susanne Bier en Oscar nominering. Musikhuset sætter de tre film i scene som en Bier-Trilogi i anledning af Aarhus 2017.</t>
  </si>
  <si>
    <t>Aarhus Story</t>
  </si>
  <si>
    <t>Den Gamle By</t>
  </si>
  <si>
    <t>Den Gamle By åbner i foråret 2017 en ny underjordisk udstilling 'Aarhus Story'. Udstillingen bliver rygraden i Den Gamle Bys store fortælling om livet i Aarhus og Danmark, og fortæller den kronologiske udvikling fra byen opstod i vikingetiden over middelalderens købstad til byen sprængte rammerne i midten af 1800-tallet og kulminerede med de seneste 60 års vækst på alle området.</t>
  </si>
  <si>
    <t>Rejsen</t>
  </si>
  <si>
    <t>Moesgaard Museum inviterer i samarbejde med Filmby Aarhus en international anerkendt instruktør til at skabe en filmisk særudstilling, der skærer på tværs af museets faste udstillinger for at konfrontere menneskets helt grundlæggende vilkår og største eksistentielle spørgsmål. Særudstillingen åbner i 2017 og vil præsentere et helt nyt udstillings- og formidlingsformat på Moesgaard Museum.</t>
  </si>
  <si>
    <t>Moesgaard Museum inviterer i samarbejde med Filmby Aarhus en international anerkendt instruktør til at skabe en filmisk særudstilling, der skærer på tværs af museets faste udstillinger for at konfrontere menneskets helt grundlæggende vilkår og største eksistentielle spørgsmål.</t>
  </si>
  <si>
    <t>En filmisk særudstillingen i 2017</t>
  </si>
  <si>
    <t>Aarhus Stories er et nytænkt digital projekt, der bringer Aarhus bys historie til live på facaden af Aarhus Domkirke og inddrager Bispetorv i en totaliscenesættelse af byens udvikling. Gennem film, animation og livekoncert tager Aarhus Stories publikum med tilbage til Vikingtiden og frem til nutidens og fremtidens Aarhus. Fonden Aarhus 2017 ønsker at understøtte projektet Aarhus Stories, og bevilger derfor det fulde, ansøgte beløb til Filmby Aarhus, som med sit netværk og erfaring kan bringe projektet i hus. Filmby Aarhus' store fokus på cross media er en fordel i denne sammenhæng, da projektets tværfaglige aspekter kan nyde godt af Filmby Aarhus' ekspertise. Bevillingen bruges i overensstemmelse med godkendt budget og projektplan. Kan projektet ikke realiseres inden for den afsatte økonomi skal Filmby Aarhus informere Aarhus 2017. Dette bevillingsbrev erstatter det tidligere tilsendte bevillingsbrev (pr. 14-07-2016), og de allerede udbetalte 1.168.750 kr. betales tilbage til Fonden Aarhus 2017 efter aftale med Filmby Aarhus. Dette bevillingsbrev erstatter det senest fremsendte bevillingsbrev (20-12-2016), dog er den eneste ændring, en forøgelse af det bevilgede beløb med 14.110 kr.</t>
  </si>
  <si>
    <t>The Same For Everyone</t>
  </si>
  <si>
    <t>http://www.studionathancoley.com/</t>
  </si>
  <si>
    <t>Aarhus Festuge 2016</t>
  </si>
  <si>
    <t>Bevillingen på de 900.000 kr. er fordelt på de tre festuge-projekter således: Avidya: 100.000 (hovednummer 1763) The End/Hatsune Miku: 300.000 (hovednummer 1762) Batiment: 500.000 (hovednummer 1755)</t>
  </si>
  <si>
    <t>Aarhus Festuge præsenterede i 2016 temaet Upside Down, hvor værkerne Avidya, The End/Hatsune Miku og Batiment bliver præsenteret. Alle værker, der gentænker forholdet mellem værk og publikum og udforsker kunstens potentiale i forhold til inddragelse af og interaktion med publikum.</t>
  </si>
  <si>
    <t>Avidya The End/Hatsune Miku Batiment</t>
  </si>
  <si>
    <t>The Garden</t>
  </si>
  <si>
    <t>ARoS</t>
  </si>
  <si>
    <t>Aarhus Festuge 2017</t>
  </si>
  <si>
    <t>Dette er udelukkende en jounaliseringssag, og der vil derfor ikke blive udsendt yderligere bevillinger. Der findes en bevillingsaftale, som er på plads siden 2015.</t>
  </si>
  <si>
    <t>Complexity of Belonging, Flower Power, Den Blå Bro, Future Feminism, Harbour Magnets.</t>
  </si>
  <si>
    <t>Aktiviteterne er beskrevet i vedhæftet.</t>
  </si>
  <si>
    <t>Dissidenterne (tidl. Maria Europa)</t>
  </si>
  <si>
    <t>Radiator Film</t>
  </si>
  <si>
    <t>Fonden Aarhus 2017 støtter udviklingen af projektet DISSIDENTERNEs anden fase i perioden januar - marts 2016. Projektets mål er som følger: - en færdig konceptbeskrivelse, tidsplan samt budget for resten af projektperioden - kontakt til og aftaler med mulige instruktører - aftaler vedr. venues for udstillingen - identifikation af og ansøgninger til mulige fonde og sponsorer Bemærk at bevillingsaftalen for projektets første fase i 2015 på 200.000 kr. tidligere er fremsendt.</t>
  </si>
  <si>
    <t>MARIA EUROPA er på samme tid både 1 film og 28 film. 28 instruktører, en fra hvert land i EU, vil hver finde en pige eller kvinde med navnet Maria og lave en dokumentarfilm, der på tre minutter fortæller et hjørne af hendes liv. De 28 film præsenterer samlet en fortælling om kvindelivet i Europa anno 2017. I fokus er virkelige mennesker, virkelige lande, virkelige fortællinger.</t>
  </si>
  <si>
    <t>Music Unites Europe</t>
  </si>
  <si>
    <t>Europæiske Kulturbørn - Cultural Children og Europe</t>
  </si>
  <si>
    <t>Udvikling af ny praksis med udgangspunkt i daginstitutioner og skoler i de 4 spydspidskommuner. Videndeling, idégenerering, kultur- og erfaringsudveksling og jobswob mellem parter og klynger. Praksisnær forskningsbaseret kompetenceløft i mødet mellem professioner og kulturer. Antropologisk feltarbejde, aktionsforskning, aktionslæring og modeludvikling. I hver af de fire kommuner vil der deltage børnehaver og skoler, da der også er fokus på overgang fra institution til skole. Fælles emne: fokus på identitetsdannelse i et globalt samfund. Med udgangspunkt i nærområdets kulturelle og æstetiske ressourcer skaber børn en ny forståelse for den historie og de kulturelle rødder, som de har med sig.</t>
  </si>
  <si>
    <t>Randers Kommune for Museum Østjylland</t>
  </si>
  <si>
    <t>Lokalmusset bliver globalt</t>
  </si>
  <si>
    <t>rojektets hovedaktivitet er tre særudstillinger med europæisk og international vinkel på Museum Østjyllands afdelinger i Ebeltoft og Randers. Alle udstillinger kræver tæt samarbejde med museer i ind- og udland. Udstillingerne er: "Fra Stavnsager til Konstantinopel" om europæiske forbindelser fra og til Randersområdet i jernalder. Udstillingen vises på Museum Østjylland i Randers i 2015. Der er indgået foreløbige aftaler om samarbejde med museer i Danmark, Tyskland, Østrig og Sverige. "Fra Cypern til Østjylland" om cypriotisk og østjysk oldtidskeramik. Udstillingen vises på Museum Østjylland i Randers i 2016. Der arbejdes pt. på kontakt til museer i Cypern og Sverige. Århus Universitet/Antikmuseet er inddraget i det forberedende arbejde. "Fra Siam til Thailand" om østjydernes og europæernes skiftende syn på Thailand gennem de sidste 100 år. Udstillingen vises på Museum Østjylland i Ebeltoft i 2017. Der arbejdes på kontakt med museer i Thailand via den thailandske ambassade</t>
  </si>
  <si>
    <t>Demokratistafetten</t>
  </si>
  <si>
    <t>herningbib.dk</t>
  </si>
  <si>
    <t>Danske unge har en høj viden om demokrati men meget lav politisk selvtillid, hvorfor de holder sig tilbage ift at ytre sig og deltage i de mere formelle demokratiske pro-cesser og den offentlige debat. Projektet udfylder et behov hos både de unge og bib-liotekerne om at gentænke bibliotekerne som en demokratisk arena, der både ruster de unge til at ytre sig og samtidig skaber et rum for debat og samtale som et bindeled mellem det formelle og det uformelle demokrati. Projektet har til formål at motivere og involvere unge som mere direkte aktive spille-re i demokratiet samt udvikle og synliggøre bibliotekerne som platform for dette bå-de overfor unge og det politiske niveau.</t>
  </si>
  <si>
    <t>www.rksk.dk</t>
  </si>
  <si>
    <t>FRESH EYES - international artists rethink Aarhus</t>
  </si>
  <si>
    <t>Fonden Aarhus 2017 ønsker at støtte det videre arbejde med projektet Fresh Eyes i årene 2016 og 2017. Projektet forventes gennemført som beskrevet i den fremsendte projektbeskrivelse. Bemærk at der allerede tidligere er fremsendt bevillingsskrivelse på bevillingen for 2015.</t>
  </si>
  <si>
    <t>I 2015 sætter projektet særligt fokus på de nordiske lande. Her vil de inviterede fotokunstnere bestå af finske Markus Henttonen, svenske Hyun-Jin Kwak og danske Maja Ingerslev, mens de litterære nyfortolkninger vil udføres af den islandske forfatter Andri Snær Magnason, den færøske forfatter Jóanes Nielsen og den grønlandske forfatter Niviaq Korneliussen. Den franske Oulipo-digter Jacques Jouet kommer ligeledes til Aarhus for at skrive digte i bybusserne. Thomas Kellner vil desuden returnere til byen for at realisere sit bidrag til FRESH EYES-projektet med en kunstnerisk behandling af ikon-bygningen Isbjerget.</t>
  </si>
  <si>
    <t>Artwerke</t>
  </si>
  <si>
    <t>Überwerke v/Fængslet</t>
  </si>
  <si>
    <t>http://www.uberwerke.mono.net/</t>
  </si>
  <si>
    <t>Se vedhæftede projektbeskrivelse 2016-17.</t>
  </si>
  <si>
    <t>http://mejlgadeformangfoldighed.dk/</t>
  </si>
  <si>
    <t>Der bevilges tilskud til udvikling og gennemførelse af festivalen 2015.</t>
  </si>
  <si>
    <t>Til udvikling og gennemførelse af festivalen i 2015</t>
  </si>
  <si>
    <t>Den Grimmeste Festival - koncertpilot</t>
  </si>
  <si>
    <t>Den Grimmeste Festival</t>
  </si>
  <si>
    <t>www.koncertpilot.dk www.grimfest.dk</t>
  </si>
  <si>
    <t>Der gives tilskud til udviklingsaktiviteter i 2016 og 2017 forbindelse med Egebakken Rocker samt arbejdet med Koncert Pilot som valgfag i folkeskolen. Herudover indgår Koncert Pilot med indslag i Aarhus Festuge i 2016 og 2017. Der henvises i øvrigt til beskrivelsen af 1. etape i den fremsendte ansøgning. Der er tidligere bevilget et beløb i 2015 til udvikling af portalen Koncertpilot samt Egebakken Rocker.</t>
  </si>
  <si>
    <t>Udviklingsaktivikteter ifm. unge som koncertarrangører. Workshops med Bureau Detours og Christoffer Buhk. Udviklings af webportalen www. koncertpilot.dk</t>
  </si>
  <si>
    <t>Gennemførelse af workshops og udvikling af portalen www. koncertpilot.dk</t>
  </si>
  <si>
    <t>Lemvig Museum</t>
  </si>
  <si>
    <t>Den store verden i den lille</t>
  </si>
  <si>
    <t>Efterår 2015: Museer på Ålandsøerne og i Skt. Petersborg kontaktes. Efterår 2015 og vinter 2016: Strandinger og forlis kortlægges. Historier forfattes og dramati-seres. Sommer 2016: Genstande fra Alexander Nevskij efterlyses og lån aftales. Efterår 2016: Udstillingsplanlægning Forår 2017: Udstillingsopbyggning, herunder indlån af genstande Juni 2017: Udstillingsåbning. Som optakt til udstillingen arrangeres foredrag om vestjysk strandingshistorie samt om fre-gatten Alexander Nevskij og kommandør Oscar von Kræmer. I forbindelse med udstillingsåbningen arrangeres dramatiserede strandingshistorier langs Vestkysten, aftenvandringer og aktiviteter for børn. Den 23. september 2017 særligt arrangement på Harboøre.</t>
  </si>
  <si>
    <t>Når trådene bindes: Herregården Herningsholm som first mover og centrum for textilproduktion?</t>
  </si>
  <si>
    <t>Museum Midtjylland</t>
  </si>
  <si>
    <t>museummidtjylland.dk</t>
  </si>
  <si>
    <t>Rethink landbrugshistorien</t>
  </si>
  <si>
    <t>Dansk Landbrugsmuseum</t>
  </si>
  <si>
    <t>www.gl-estrup.dk</t>
  </si>
  <si>
    <t>FACE The Exhibition</t>
  </si>
  <si>
    <t>Museum Silkeborg</t>
  </si>
  <si>
    <t>www.museumsilkeborg.dk</t>
  </si>
  <si>
    <t>Kineserne kommer</t>
  </si>
  <si>
    <t>De Kulturhistoriske Museer</t>
  </si>
  <si>
    <t>www.kulmus.dk</t>
  </si>
  <si>
    <t>Kunsthallen og landsbyerne</t>
  </si>
  <si>
    <t>Projektet er forankret i kunsthallen og har to bevægelser: Én der går fra kunsthal til landsby og én der går fra landsby til kunsthal. Dette former en cirkulær udveksling mellem lokale borgere og kunstinstitutionen. Det er vores ønske, at virkeligheden og institutionen arbejder sammen omkring nye eksperimenter i dette projekt.</t>
  </si>
  <si>
    <t>Med dette projekt vil Viborg Kunsthal i samarbejde med en række landsbyer, billedkunstnere og lokale borgere at skabe nye sammenhænge mellem den udøvende kunst og oplevelsen af den. Via et omfattende formidlingsarbejde, hvor i alt 20 kunstprojekter af høj kvalitet produceres i og til yderområder, etableres en ny form for publikumsudvikling med fokus på landsbyerne og de lokale ressourcer, som findes her.</t>
  </si>
  <si>
    <t>Lost in translation</t>
  </si>
  <si>
    <t>Dansk Forfatter- og Oversættercenter</t>
  </si>
  <si>
    <t>http://www.haldhovedgaard.dk/</t>
  </si>
  <si>
    <t>PROJEKTBESKRIVELSE: Projektet ønsker at sætte fokus på Europas små sprogområders forfattere, sprog og litteraturer. Det sker på tre områder og i tre etaper: 1) Writers-in-residence a) 8 småsprogsforfattere inviteres i løbet af 2016 på en måneds writers-in-residenceophold i Aarhus og på Hald Hovedgaard, og de bor 14 dage på hhv. Godsbanen i Aarhus og på Hald Hovedgaard. b) Forfatterne får ifm. deres ophold i Danmark en litterær skriveudfordring og c) medvirker to og to i et internationalt litterært forfattermøde på biblioteker i regionen. 2) Publikation/bogudgivelse a) Skriveudfordringens originale litterære tekster publiceres i litterære tidsskrifter/online medier i forfatternes hjemlande og b) oversættes til dansk for at blive udgivet i en trykt eller digital antologi 3) Litteraturfestival Småsprogsforfatterne deltager i 2017 i en afsluttende litteraturfestival, der sætter særlig fokus på litteratur og forfattere fra småsprogområder</t>
  </si>
  <si>
    <t>Aktiviteter/program. 2015 Udvælgelse af én forfatter fra hvert sprogområde Kontakt til forfattere, fastlæggelse af de første writers-in-residenceperioder Kontakt til udenlandske tidsskrifter 2016 Writers-in-residence-besøg på Hald og i Aarhus 2016- Udgivelse af originaltekster i tidsskrifter mm. 2017 Udgivelse af danske oversættelser i trykt eller digital antologi 2017 Litteraturfestival i Aarhus</t>
  </si>
  <si>
    <t>Rakkerne ? En minoritet i Midt og Vestjylland</t>
  </si>
  <si>
    <t>Ringkøbing-Skjern Museum</t>
  </si>
  <si>
    <t>www.levendehistorie.dk</t>
  </si>
  <si>
    <t>VIA University v. Uddannelseschef Peter Møller Pedersen</t>
  </si>
  <si>
    <t>www.via.dk</t>
  </si>
  <si>
    <t>Se vedhæftede projektbeskrivelse og bevillingsbrev</t>
  </si>
  <si>
    <t>coOPERAtion - rethink opera</t>
  </si>
  <si>
    <t>Aarhus Unge Tonekunstnere</t>
  </si>
  <si>
    <t>www.aut.dk</t>
  </si>
  <si>
    <t>Særskilt aftale er sendt ud.</t>
  </si>
  <si>
    <t>Se bevillingsskrivelse</t>
  </si>
  <si>
    <t>Se oversigt over projektaktiviteter</t>
  </si>
  <si>
    <t>Collecting - Connecting</t>
  </si>
  <si>
    <t>GAIA Museum Outsider Art</t>
  </si>
  <si>
    <t>http://www.gaiamuseum.dk/</t>
  </si>
  <si>
    <t>Op på cyklen</t>
  </si>
  <si>
    <t>Muskelsvindfonden, Aarhus Kommune, Filmby Aarhus, Kaospiloterne</t>
  </si>
  <si>
    <t>http://muskelsvindfonden.dk/ https://www.aarhus.dk/ http://www.filmbyaarhus.dk/ http://www.kaospilot.dk/</t>
  </si>
  <si>
    <t>CYKLO</t>
  </si>
  <si>
    <t>http://muskelsvindfonden.dk/ http://www.kaospilot.dk/ http://www.filmbyaarhus.dk/ https://www.aarhus.dk/</t>
  </si>
  <si>
    <t>Unge Camp- Kulturmødet Mors</t>
  </si>
  <si>
    <t>http://www.frontloberne.dk</t>
  </si>
  <si>
    <t>Kulbroen SPOR 2</t>
  </si>
  <si>
    <t>Kulbroens venner</t>
  </si>
  <si>
    <t>All this coming and going</t>
  </si>
  <si>
    <t>Teatret Gruppe 38</t>
  </si>
  <si>
    <t>http://www.gruppe38.dk/</t>
  </si>
  <si>
    <t>Teatret Gruppe 38 ønsker i 2017 at præsentere en storstilet udendørs teaterinstallation, InSightOut, som samtidigt skal være en markering af Aarhus´ nye bydel og teatrets flytning til et nybygget teaterhus på hav-nen i Aarhus. Teatret Gruppe 38 ønsker med installationen at rykke teatret ud i byrummet og invitere publikum til at opleve, hvordan en ny bydel vækkes til live gennem teater.</t>
  </si>
  <si>
    <t>Aarhus' Hjerte</t>
  </si>
  <si>
    <t>BILLEDHUGGER JØRN RØNNAU</t>
  </si>
  <si>
    <t>Projektet er interessant fordi det rækker ud over by- og landegrænser. Kulturhovedstadsåret Aarhus 2017 inkluderer Region Midtjylland. Da projektet Winter Heart muliggør en interaktiv medvirken fra regionens borgere, finder vi dette projekt interessant. Støtten gives derfor til at finde hjælp til den digital og teknisk udvikling af Winter Heart hvilket inkluderer den digitale formidling af projektet.</t>
  </si>
  <si>
    <t>1. Et webbaseret, interaktivt kunstprojekt, Vinterens Hjerte/Winterheart, med centrum i Aarhus. Det er åbent for aktiv og kreativ deltagelse ikke blot for byens og regionens borgere, men også for Europa - og resten af klodens indbyggere. Set sker via det interaktive websitet www.winterheart.dk som står i forbindelse med Google Earth, hvor Hjertelinierne kan findes. 2. En APP skal gøre det muligt for folk på farten at se og finde frem til den nærmeste Hjertelinie, afmærke den, og umiddelbart lægge et foto og en kommentar ind på sitet, så alle kan se det.</t>
  </si>
  <si>
    <t>1. Praktisk og økonomisk hjælp til: a. At renovere og opdatere websitet www.winterheart. b. At sammenkoble Winterheart og Google Earth interaktivt. c. At skabe en APP, så brugerne kan finde Hjertelinierne, og lægge billeder ind på websitet. d. Og når ovenstående fungerer: Kampagne på de sociale medier mm. i forbindelse med Aarhus 2017.</t>
  </si>
  <si>
    <t>Med Kulturen til Fremtiden</t>
  </si>
  <si>
    <t>Aarhus Kommune - Beskæftigelsesforvaltningen</t>
  </si>
  <si>
    <t>www.aarhuskommune.dk</t>
  </si>
  <si>
    <t>Viborg Animations Festival</t>
  </si>
  <si>
    <t>The Animation Workshop, VIA UC</t>
  </si>
  <si>
    <t>VAF skal konsolidere og udbygge Midtjyllands styrkeposition som Danmarks og hele Nordeuropas animationsregion. VAF gentænker konceptet for animationsfestivaler ved, udover film i biografen, at have animationspædagogik, formidling, funktionel animation og udvikling af computerspil som de afgørende omdrejningspunkter for festivalens faglige projekter og konferencer. VAF forpligter sig til at udvikle nye originale begivenheder, hvor animation arbejder sammen med andre kunstformer og faggrupper, og som bekræfter Kulturby 2017s Rethink begreb. VAF indleder et samarbejde med Aarhus 2017 sekretariatet med henblik på at opnå synergi mellem aktiviteterne i Viborg og Aarhus, så VAF kan blive kulturbyens vindue ud til et publikum i Regionen. VAF udvikler en tydelig EU dimension, idet projektet tager hul på et samarbejde med en række EU animationsskoler, som fra 2016 bliver en festivalkonkurrence, med besøg af EU studerende, som deltager i aktiviteter sammen med egne studerende. VAF samarbejder med Stuttgart Film Festival om kortfilmsprogrammer og om filmprojekter for skolebørn, og med Doc Leipzig om animations do-kumentar. Desuden har projektet indledt et samarbejde med Frederikstad Film Festival om visning af Nordiske og Baltiske film. VAF lægger generelt vægt på at vise europæiske film, f.eks. gennem fokus på enkelte lande. VAF forpligter sig til at markedsføre Kulturby 2017 værdierne omkring bæredygtighed, diversitet og demokrati. Dette sker i filmvalg, filmprogrammer, events og bl.a. i skoleprojektet ANIMOK, hvor 35 skoleklasser inddrages aktivt i det midtjyske kulturliv. De producerer selv film som vises i biografen, i 2015 med temaet Globalt Medborgerskab. Der vil desuden være andre aktiviteter, hvor børn og unge indgår aktivt i festivalens kulturaktiviteter. Hermed opøves de i aktiv borgerdeltagelse.</t>
  </si>
  <si>
    <t>Rethink Religion</t>
  </si>
  <si>
    <t>Viborg Museum</t>
  </si>
  <si>
    <t>Informationshus (1)</t>
  </si>
  <si>
    <t>Informationshus (2)</t>
  </si>
  <si>
    <t>AquaSonic</t>
  </si>
  <si>
    <t>8. okt - 20. nov. 2015 forberedes forestillingen på Åbne Scene på Godsbanen i Aarhus, herunder med en forpremiere. I 2017 afholdes Danmarkspremiere i tre byer i Region Midtjylland. Dette er ikke et nyt bevillingsbrev - dette bevillingsbrev afspejler udelukkende omprioritering i bevillingsår.</t>
  </si>
  <si>
    <t>8. okt - 20. nov. 2015 skal vi på Åbne Scene Aarhus, arbejde primært med musikken, og præsentere en forpremiere. Herefter planlægges verdenspremiere, med 1 md. produktion, hvor vi fokuserer på det visuelle og skærper det musikalske. Vi har fået Kirsten Dehlholm fra Hotel Pro Forma til at arbejde med det visuelle og performance-delen i projektet. Kirsten er også en vigtig sparringspartner til udviklingen af dramaturgien og helhedsudtrykket i AquaSonic. Pt er vi i dialog med Operadagen i Rotterdam om slutproduktion og premiere i maj 2016. I 2017 planlægges Danmarkspremiere i 3 byer i regionen omkring Aarhus.</t>
  </si>
  <si>
    <t>RECcORD - Rethinking European Cultural Centres in a European Dimension</t>
  </si>
  <si>
    <t>Cultural Centres in Denmark ? Kulturhusene i Danmark</t>
  </si>
  <si>
    <t>S.E.S. Sculpture Experiment Silkeborg</t>
  </si>
  <si>
    <t>Adding international quality to exhibition FACE</t>
  </si>
  <si>
    <t>Jylland og Europa - Vores landsby i Europa</t>
  </si>
  <si>
    <t>Glud Museum</t>
  </si>
  <si>
    <t>www.gludmuseum.dk</t>
  </si>
  <si>
    <t>Urban Space Expanders</t>
  </si>
  <si>
    <t>Projektet Urban Space Expanders (USE) er en række eksperimenterende og inddragende arkitektoniske interventioner i offentlige rum i Aarhus i 2016 og 2017. Kunst- og arkitekturgruppen Bureau Detours har inviteret tre innovative arkitektur-grupper fra Frankrig og Holland til Aarhus, for at udfordre offentlige rum på overraskende måder. Interventionerne vil gentænke forholdet mellem borgere og byrum ved at sætte spørgsmålstegn ved ejerskab af såkaldte 'offentlige rum'. Projekt har til formål at skubbe til offentlighedens opfattelse af hvad offentlige rum kan bruges til og vil sætte gang i dialog og diskussioner. I foråret 2016 mødes grupperne i Aarhus, hvor der afholdes en række workshops i nogle af byens alternative rum. Worshoppene munder ud i fire konkrete projekter, såkaldte Mini-Expanders, der alle forholder sig til et byrum og dets kontekst i fire dele af Aarhus: Den Grønne Kile, Sydhavnen, Aarhus Ø og Aarhus V. Grupperne mødes igen i sommeren 2017, hvor de efter en række workshops bliver sat sammen med unge frivillige fra Aarhus, der bliver en del af de fire Urban Space Expanders. Projekterne åbner med en stor event på Godsbanen hvor alle Expanders bliver præsenteret.</t>
  </si>
  <si>
    <t>The project Urban Space Expanders (USE) is a series of experimental and participatory architectural interventions in public spaces in Aarhus in 2016 and 2017. The art and architecture group Bureau Detours has invited three innovative architecture groups from France and the Netherlands to Aarhus, to challenge public spaces in surprising ways. The interventions will rethink the relationship between citizens and urban space by questioning the ownership of so-called 'public space'. The project aims to push the perception of what public space can be used for, and will stimulate dialogue and discussion. The groups meet in Aarhus in the spring of 2016 to participate in a series of workshops in some of the city's alternative spaces. The outcome of the workshops will be four specific projects, or Mini-Expanders, all of which relate to an urban space and its context in four parts of Aarhus: Den Gørnne Kile (The Green Wedge), the South Harbour area, Aarhus East and Aarhus West. The groups meet again in the summer of 2017, where they after a series of workshops are put together with young volunteers from Aarhus, who become part of the Urban Space Expanders. The project opens with a big event at Godsbanen where all the Expanders are presented.</t>
  </si>
  <si>
    <t>Bach Johannespassion m Andreas Scholl</t>
  </si>
  <si>
    <t>Concert Clemens</t>
  </si>
  <si>
    <t>Concert Clemens opfører i samarbejde med Aarhus Bachselskab J.S. Bachs Johannespassion. Den verdensberømte kontratenor Andreas Scholl inviteres sammen med et stjernecast af de bedste nordiske solister på de øvrige 4 solistpartier. Med sin høje kvalitet præsenterer projektet publikum for en enestående koncertoplevelse. Bevillingen gives til at gennemføre projektet som beskrevet i ansøgningen.</t>
  </si>
  <si>
    <t>Concert Clemens opfører i samarbejde med Aarhus Bachselskab J.S. Bachs Johannespassion. Ved denne koncert geninviteres den verdensberømte kontratenor Andreas Scholl som optrådte med Bachs H-mol Messe i Aarhus Domkirke påsken 2015 (1. optræden med dette værk i Danmark. Anmeldt med 6 stjerner i Aarhus Stiftstidende). Foruden Scholl, som er forhåndsbooket, opereres med et stjernecast af de bedste nordiske solister på de øvrige 4 solistparitier.</t>
  </si>
  <si>
    <t>Hygum på Vrangen</t>
  </si>
  <si>
    <t>www.hygumkunstmuseum.dk</t>
  </si>
  <si>
    <t>Der gives tilskud til gennemførelse af kunstprojektet "Hygum på Vrangen" med forberedende aktiviteter i 2016 og udstilling i sommeren 2017.</t>
  </si>
  <si>
    <t>I sommeren 2017 vendes museet på vrangen, således at værkerne vises udvendigt på museet, mens landskabet trækkes ind i museet. Udstillingsperiode juni-august 2017.</t>
  </si>
  <si>
    <t>Kedja</t>
  </si>
  <si>
    <t>Bora Bora v/ Kedja 2017</t>
  </si>
  <si>
    <t>Keðja Encounter 2017 modtager støtte fra Aarhus 2017 som et strategisk projekt, fordi det gentænker og videreudvikler det faglige fora Keðja, der har styrket den moderne dans på nordisk, baltisk og europæisk plan. Aarhus 2017 er derfor glad for at kunne tilbyde Keðja Encounter 2017 følgende samlede tilskud: 175.000 kr. Projektet forventes gennemført som beskrevet i ansøgningen.</t>
  </si>
  <si>
    <t>Keðja Encounter 2017 er under planlægning. Målet et en videreudvikling og gentænkning af et af de mest givende faglige fora, som har styrket den moderen dans på nordisk, baltiske og europæisk plan. Keðja er forankret i videndeling. Og Keðja Encounter 2017 kommer til at afspejle dette i projektets opbygningsfase, gennemførelse og eftermægle. Vi opsøger Kulturby 2017, som en oplagt samarbejdspartner, med stærke ambitioner om at styrke det lokale i samspil med Europa.</t>
  </si>
  <si>
    <t>Kulturhus for unge</t>
  </si>
  <si>
    <t>Ungdomskulturhuset ? UKH, Kulturforvaltningen</t>
  </si>
  <si>
    <t>Aarhus Kommune er sammen med unge ved at etablere et Kulturhus for unge, pt. med base på Godsbane-arealet. Formålet med kulturhuset er at være en synlig og tryg ramme om unges interessefællesskaber, at understøtte vejen til livsmestring og dannelse samt skabe maksimal inddragelse af de unge. Kunst, kultur og kreativt iværksætteri bruger vi som løftestang til at styrke de unges interesser, kompetencer og ressourcer. Projektet er et tværmagistratligt samarbejde mellem Børn og Unge, Sociale Forhold og Beskæftigelse og Kultur og Borgerservice samt eksterne aktører på ungeområdet.</t>
  </si>
  <si>
    <t>Ung kulturfestival er en manifestation og et samskabelsesprojekt for unge med forskellige kompetencer og interesser. Festivalen skal finde sted hver sommer fra 2016 og formålet er at: - øge synligheden om ungdomskultur og -kunst. - være en platform for unge kunstnere nationalt og internationalt. - binde ungekulturer sammen på tværs af landet og landegrænser og skabe netværk mellem unge i Aarhus og verden. Ung kulturfestival skabes af de unge i samarbejde med kulturhusets voksne rundt om i byens rum og på byens kulturinstitutioner. Varigheden er en uge i skolernes sommerferie. Program og indhold skaber de un-ge. Festivalerne vil bestå af mange mindre events som eksempelvis koncerter, danseforestillinger, litteratur-oplæsning, streetaktiviteter og workshops. Festivalen skal være en udstillingsplatform for unge i hele landet. Kulturlaboratoriets unge kobles på festivalerne, men alle unge kan involvere sig.</t>
  </si>
  <si>
    <t>Spring Forward &amp; Dance Space Jutland</t>
  </si>
  <si>
    <t>Dance Space Jutland gentænker residency-begrebet og bygger laboratorier der skaber forandring og højner den kunstneriske kvalitet forud for produktionsprocessen. Spring Forward 2017 bygger på det største europæiske dansenetværk Aerowaves. Hvert år udvælges 20 forestillinger ud af 650 ansøgere til turné blandt de 40 partnere i netværket. Disse udvalgte forestillinger præsenteres samlet på festivalen Spring Forward, der bliver den største dansefestival Danmark nogenside har set. Begge projekter forventes gennemført som beskrevet i ansøgningen.</t>
  </si>
  <si>
    <t>ILT 17</t>
  </si>
  <si>
    <t>ILT Festival</t>
  </si>
  <si>
    <t>ILT Festival er et helt unikt samarbejdsprojekt, hvor en stor del af de Århusianske teatre går sammen om at præsentere publikum for noget af det bedste internationale scenekunst. Samarbejdet er ledet af Aarhus Teater, Teatret Svalegangen og Teatret Gruppe 38, og de to næste år er viet til at udvikle og forny samarbejdsmodellen, så man efter 2017 kan se en bærekraftig, solid forankret og velorganiseret festival med et særligt fokus på åbne arrangementer og arrangementer i byrummet.</t>
  </si>
  <si>
    <t>ILT Festival er et helt unikt samarbejdsprojekt, hvor en stor del af de Århusianske teatre går sammen om at præsentere publikum for noget af det bedste internationale scenekunst. Samarbejdet er ledet af Aarhus Teater, Teatret Svalegangen og Teatret Gruppe 38, og de to næste år er viet til at udvikle og forny samarbejdsmodellen, så vi efter 2017 kan se en bærekraftig, solid forankret og velorganiseret festival, der forbereder et udvidet samarbejde om kuratering og nye modeller for økonomisk ansvar. Aarhus 2017 har som noget helt naturligt valgt ILT Festivalen som et af de større projekter med internationalt fokus. Aarhus 2017 har pålagt os et særligt fokus i forhold til åbne arrangementer og arrangementer i byrummet. Det glæder vi os til at arbejde for, og vi ser samarbejdet med 2017 som en mulighed for at booste festivalens synlighed i byen og vil med disse arrangementer have fokus på nye samarbejdsmuligheder. Vi lancerer det nye UDEprogrammet, med en udendørs scene på Bispetorv som omdrejningspunkt. Her kan man se uddrag fra de forestillinger, der spiller på festivalen, det vil være startpunkt for vandreforestillinger, ramme for vores Byrumsprojekt i samarbejde med uddannelsesinstitutionerne for kunst, lokale kunstnere, familieforestillinger og meget andet. Regionsturné er et projekt, vi har haft ønske om at realisere i længere tid. I samarbejde med centrale teatre i regionen, vil vi sende udvalgte forestillinger i cirkulation. Tankerne bag regionsturneen springer ud fra et ønske om at udnytte resurserne bedre og skabe større mobilitet og forbedrede salgsmuligheder for de turnerende udenlandske kompagnier. Bærekraftige turneer optimerer international mobilitet, og her vil ILT Festivalen gerne være en foregangsfestival. Den 29. oktober offentliggør vi ideer om bærekraftig festivalsamarbejde på konferencen Nordic Baltic Festival Platform, hvor vi er udvalgt gennem et open call til at deltage og informere om ILT. Her håber vi at finde flere samarbejdspartnere, både i festivaler som ligner vores, men også som står i kunstnerisk kontrast til ILT Festivalen og som kan udfordre og udvikle vores formatet. Vi kommer også til at deltage aktivt i Aarhus 2017s satsning på kompetenceløft for festivaler og andre netværksdannende aktiviteter i projektet Ticket to Future Festivals.</t>
  </si>
  <si>
    <t>Hovedprogrammet Vil ligge i perioden 17. til 23. maj, mens turne, side- og udendørsaktiviteter vil finde sted både før, under og efter denne periode. Hovedprogrammet vil bestå af et bredt udvalg af forestillinger. En bred vifte af genrer: ny dramatik, moderne opera, animationsteater, moderne dans, ny-cirkus, installationsteater, performance- og konceptteater. Festivalen vil med et stort program bestående at 14-16 forestillinger tilbyde noget godt for mange. Der skal være vidunderlige forestillinger, der er tilgængelige for et nyt publikum, og der skal være kræs til det nationale scenekunstneriske miljø. Kurateringen af programmet er i fuld gang, men da vi også skal have byens øvrige teatre med på opgaven, vil reservationerne først for alvor gå i gang efter partnermødet 7. december i år.</t>
  </si>
  <si>
    <t>Performing Art Across</t>
  </si>
  <si>
    <t>Made in Europe ? Jyske virksomheder sætter spor</t>
  </si>
  <si>
    <t>Danmark Industrimuseum</t>
  </si>
  <si>
    <t>http://www.danmarksindustrimuseum.dk/default_dk.asp</t>
  </si>
  <si>
    <t>VM i Middelalderkampsport 2017</t>
  </si>
  <si>
    <t>www.muserum.org</t>
  </si>
  <si>
    <t>Der gives et tilskud til henholdsvis EM i Ridderdyst i 2016 og VM i Middelalderkampsport i 2017 på i alt 500.000 kr. I forbindelse med afviklingen af EM i Ridderdyst i 2016 ydes et tilskud til afprøvning af forskellige initiativer og aktiviteter frem mod VM i 2017. I forbindelse med VM i Middelalderkampsport i 2017 ydes et tilskud til initiativer og aktiviteter forbundet med Krostuen i Borgens gård samt turneringsbanen med henblik på at styrke tilskuer- og deltageroplevelsen ved arrangementet. Der henvises i øvrigt til den fremsendte projektbeskrivelse.</t>
  </si>
  <si>
    <t>VM i middelalderkampsport har deltagelse af krigere fra 25 nationer, der dyster i nærkamp. Foreningen IMCF (International Medieval Combat Federation) organiserer selve VM kampen. Formålet med afviklingen af VM er dels at gentænke og aktualisere middelalderen, dels at sætte fokus på lokalområdet. Udover afviklingen af konkurrencen vil VM bestå af en lang række aktiviteter for deltagere og tilskuere. Der vil være middelaldermarked med mjød-smagning, bueskydning og marionetteater, der vil være mulighed for at handle om alt fra lerfade til rustninger. Borggården forvandles til en kæmpe krostue med mjød og mad - om dagen indrettet til familier med børn og om aftenen omdannet til en særlig oplevelse hvor maden krydres med gøgl, ildshow, musik, dans og komik. Allerede i 2016 er Spøttrup Borg vært for EM i ridderdyst. Her vil der være mulighed for at teste og afprøve forskellige initiativer og begivenheder.</t>
  </si>
  <si>
    <t>I forbindelse med afviklingen af VM i Middelalderkampsport i 2017 og EM i Ridderdyst i 2016 støtter Aarhus 2017 initiativer og aktiviteter i forhold til såvel tilskuere som deltagere ved at yde et tilskud til Borgens Krostue samt turneringsbane.</t>
  </si>
  <si>
    <t>Europæisk middelaldermad anno 2017</t>
  </si>
  <si>
    <t>Muse®um</t>
  </si>
  <si>
    <t>http://www.museumsalling.dk/forside</t>
  </si>
  <si>
    <t>Moving Spaces - Going Places</t>
  </si>
  <si>
    <t>Seachange Teater</t>
  </si>
  <si>
    <t>www.laboratoriet.org www.rehearsalmatters.org</t>
  </si>
  <si>
    <t>Aarhus Jazz Festival er en populær kulturel begivenhed, der skaber aktivitet i byen og region i sommerperioden. Festivalen er kendt for koncerter af høj kvalitet inden for jazzgenren, der går fra traditionel New Orleans jazz til avantgarde. 230 koncerter afvikles over en periode på otte dage og kan opleves på 30 forskellige spillesteder på cafeer, klubber, museer, i kirker, på åbne pladser, i telte og forretninger, gallerier og på etablerede større spillesteder. Programmet præsenterer lokale, nationale og internationale musikere, både anerkendte navne og nye talenter, såvel som frokostjazz, børnejazz og andre koncertformer. Aarhus 2017 støtter festivalens mål om at tiltrække et nyt publikum ved at gøre brug af internationale kontakter, udvikle festivalens kunstneriske profil og sikre høj kvalitet på tre områder: 1. At samarbejde med aktører fra andre musikgenrer og invitere nye lyttere indenfor. 2. Anderledes jazzkonstellationer, nye rammer for jazzkoncerten, koncerter for særlige publikumsgrupper og jazzens dna i Aarhus. 3. Programsætning af dansk og international jazztalentmasse.</t>
  </si>
  <si>
    <t>Aarhus Jazz Festival er en populær kulturel begivenhed, der skaber aktivitet i byen og region i sommerperioden. Festivalen er kendt for koncerter af høj kvalitet inden for jazzgenren, der går fra traditionel New Orleans jazz til avantgarde. 230 koncerter afvikles over en periode på otte dage og kan opleves på 30 forskellige spillesteder på cafeer, klubber, museer, i kirker, på åbne pladser, i telte og forretninger, gallerier og på etablerede større spillesteder. Programmet præsenterer lokale, nationale og internationale musikere, både anerkendte navne og nye talenter, såvel som frokostjazz, børnejazz og andre koncertformer. Festivalen er kendt for god musik og god stemning og med noget for enhver smag, om du er jazzaficionado, nybegynder eller vil finde en koncert for hele familien. AAJF blev afviklet for første gang i 1989 og er den næststørste jazzfestival i Danmark med ca. 30.000 besøgende og den næstældste festival i Aarhus efter Aarhus Festuge. Website og det trykte program er på dansk og engelsk. Festivalen er en forening af koncertarrangører, hvor sekretariatet står for den daglige drift.</t>
  </si>
  <si>
    <t>The Sleeopver</t>
  </si>
  <si>
    <t>Fonden Aarhus 2017 støtter Viborg Kunsthals projekt The Sleepover, fordi projektet udforsker og nytænker kunstinstitutionen gennem netværksskabelse og residencies. Kunsthallen inviterer i 2016 og 2017 kunstnere og kunstnergrupper på residencies med sigte på at udvikle og gentænke Kunsthallen. De inviterede kunstnere producerer i løbet af 2017 stedsspecifikke udstillinger på Viborg Kunsthal og medvirker til skabelsen af nye udstillingskoncepter.</t>
  </si>
  <si>
    <t>2012-2015: Preliminary dialogue, developing ideas. Application process. 2015: Finalizing the concept. Final application and confirmation with Aarhus 2017 2016: Residencies, developing conversations, new proposals and works; ongoing process of engagement with artists and audiences 2017: Exhibitions at Viborg Kunsthal, 3 times with 1-2 exhibitions at the time (space includes all house 2017: Panel discussions part of Permanta Forum, presentation and discussion with directors and artists. Theme: Creating new concepts and exhibitions / new ways of institutions 2018: Evaluation</t>
  </si>
  <si>
    <t>Det Levende Bord</t>
  </si>
  <si>
    <t>VILdSKAB</t>
  </si>
  <si>
    <t>Aarhus Sustainability Model 2016-17</t>
  </si>
  <si>
    <t>WORLDPERFECTS ROLLE OG ANSVARSOMRÅDER SOM OPERATØRER I 2016-2017 HOVEDAKTIVITET 1: Worldperfect vil fortsat stå for at opsamle erfaringer og videreudvikle Aarhus Sustainability Model samt undervise, sparre med og følge op på de 10 udvalgte Aarhus 2017-projekter i brugen af Aarhus Sustainability Models Trappemodel. Worldperfect vil som operatør skabe værdifuld synergi - ikke bare gennem Aarhus 2017-projekterne, men som omdrejningspunkt for en gentænkende udvikling med bæredygtighed. Synergien ligger i at handle på tværfagligheden og i arbejdet med musikfestivaler, virksomheder, museer, teatre og vidensinstitutioner. HOVEDAKTIVITET 2: Worldperfect vil lancere og løbende opdatere en digital version af Aarhus Sustainability Model samt opsamle gode og inspirerende historier mhp at synliggøre de 10 udvalgte Aarhus 2017-projekter i samarbejde med Aarhus 2017s Kommunikationsteam. Udvalgte projekter vil blive beskrevet, så de kan indgå som cases i ASM version 2.0. Endelig vil Worldperfect løbende dokumentere arbejdet med at udvikle ASM og de udvalgte projekter på en digital blog/logbog. HOVEDAKTIVITET 3: Worldperfect vil deltage aktivt i at promovere ASM og Aarhus 2017 såvel nationalt som internationalt, bl.a. ved at stille ASM og viden om ASM til rådighed i forbindelse med overlevering til og samarbejde med andre kulturhovedstæder.</t>
  </si>
  <si>
    <t>HOVEDAKTIVTET 1: AARHUS SUSTAINABILITY MODEL OG AARHUS 2017-PROJEKTERNE Mål: 10 udvalgte Aarhus 2017-projekter har i løbet af 2016 integreret Aarhus Sustainability Model i deres organisation og handlingsplaner og kan i 2017 vises frem som fyrtårne på bæredygtighedsområdet. Milepæle: 1. kvartal 2016 - Indgå skriftlige aftaler med de 10 udvalgte Aarhus 2017-projekter på bæredygtighedsområdet 1.-2. kvartal 2016 - Opstartsworkshop med hvert projekt på baggrund af trappemodellen med deltagelse af medarbejdere internt i hver projektorganisation. - Definere indsatsområder, udforme trappestrategi og lave individuelle handlingsplaner for hvert projekt 2-4 kvartal 2016 - Aktivering af de 10 projekter - Opfølgning og sparring med de 10 projekter, bl.a vha. klippekortsmodel mhp at sikre at de når målene defineret i handlingsplanen - Kortlægning af synergier med mulige leverandører og andre prjekter der kan skabe merværdi for det enkelte projekt. HOVEDAKTIVITET 2: KOMMUNIKATION OG DOKUMENTATION Mål: ASM er blevet etableret og lanceret som digitalt univers, som lever og optræder som website og på de sociale medier. ASM version 2.0 er blevet udviklet og lanceret digitalt. Arbejdet med ASM er løbende blevet dokumenteret. 20 bæredygtighedshistorier publiceret samt minimum 5 oplæg om ASM som en del af dokumentationen, samt udbredelsen og kendskabet til ASM modellen og Aarhus 2017. Milepæle: 1. kvartal 2016 - Lancering af ASM version 1.0 som digital pdf og digitalt univers - Etablering af online blog &amp; logbog 4 kvartal 2016 - Lancering af digital ASM version 2.0 1. kvartal 2016-4. kvartal 2017 - Tæt samarbejde med Aarhus 2017s Kommunkkationsteam - Løbende identifikation, opsamling og udfærdigelse af oplæg og gode historier - Løbende dokumentation og opdatering af blog logbog - Løbende opdatering af ASM som website HOVEDAKTIVITET 3: DET INTERNATIONALE NETVÆRK Mål: ASM er givet videre til mindst én kommende kulturhovedstad, og WP har bidraget hertil ved at stille ASM og viden om ASM til rådighed ifbm dette arbejde, herunder sikret en forståelse i brugen til mindst 3-5 konkrete projekter i mindst én kulturhovedstad. Milepæle: 1-2 kvartal 2016 - Bidrage til at skabe kontakt til de enkelte relevante kulturhovedstæder, herunder evt rejse til de pågældende byer 3-4 kvartal 2016 - Bidrage til endelig udvælgelse af mindst én kommende kulturhovedstad - Bidrage til at integrere ASM i en lokal kontekst i de pågældende kulturhovedstæder, herunder rejse til de pågældende kulturhovedstæder HOVEDAKTIVITET 0: PROJEKTLEDELSE Projektledelse, Rapportering, administration, koordinering, møder.</t>
  </si>
  <si>
    <t>Grasslands</t>
  </si>
  <si>
    <t>Fonden Aarhus 2017 støtter projektet Grasslands fordi det gentænker den danske lokalplanlov gennem tre spor: Moving through the Landscape, Rethinking the Landscape og Transforming the Landscape.</t>
  </si>
  <si>
    <t>Hvor kommer sangene fra?</t>
  </si>
  <si>
    <t>Wasabi Film</t>
  </si>
  <si>
    <t>Senses of Cities</t>
  </si>
  <si>
    <t>hvid støj sceneproduktion</t>
  </si>
  <si>
    <t>Fonden Aarhus 2017 støtter Sence of Cities, fordi projektet gentænker børneteatret og flytter det ud i byrummet med en opsigtsvækkende byrumsinstallation.</t>
  </si>
  <si>
    <t>Skulpturlandsby Selde 2017</t>
  </si>
  <si>
    <t>Foreningen For Fursundegnen</t>
  </si>
  <si>
    <t>New Nordic Noir</t>
  </si>
  <si>
    <t>Det er med stor glæde, at Aarhus 2017 bevilger 229.000 til at understøtte og videreudvikle markedsføringen af Krimimessen i 2017. Krimimessen anses for at være en yderst vigtig litteraturfestival i regionen. Som en del af The Bid Book, har projektet været anset som en del af Aarhus 2017s programflade fra begyndelsen, og med denne målrettede bevilling bliver Krimimessen officielt en del af Aarhus 2017s program.</t>
  </si>
  <si>
    <t>Krimimessen i Horsens er nordens største festival for krimi- og spændingsromaner. Krimimessen byder på foredrag, oplæsninger, interviews og særlige arrangementer for børn. Krimimessen introducerer i 2016 en publikumspris udarbejdet af en lokal kunstner.</t>
  </si>
  <si>
    <t>AArhus 2017 støtter en øget markedsføringsindsats af Krimimessen i 2017.</t>
  </si>
  <si>
    <t>Big is beatiful</t>
  </si>
  <si>
    <t>Kor 72</t>
  </si>
  <si>
    <t>http://www.kor72.dk/</t>
  </si>
  <si>
    <t>Det er med stor glæde, at Aarhus 2017 bevilger i alt 300.000 til projektet 'Big is beautiful'. Vi anser projektet for at være et vigtigt Aarhus 2017-projekt, der formår at engagere og involvere mennesker på tværs af regionen gennem korsang.</t>
  </si>
  <si>
    <t>Opera i opgangen</t>
  </si>
  <si>
    <t>Opera i Opgangen modtager bevilling fra Aarhus 2017 fordi projektet vil udbrede kendskabet og bevidstheden om musikgenren opera til et nyt publikum, ved at udnytte nye og anderledes steder i byens rum til koncertoptrædender. Opera i opgangen bliver samtidigt en del af festival programmet little rebellions.</t>
  </si>
  <si>
    <t>Life of the Dead</t>
  </si>
  <si>
    <t>www.momu.dk</t>
  </si>
  <si>
    <t>Der bevilges 800.000 til projektet "Life of the Dead" - et samarbejde mellem Moesgaard Museum og Ethnographic Society of Cyprus. Udstillingen indbefatter en udveksling af genstande mellem Danmark og Cypern samt en kunstnerisk dialog med de etnografiske genstande.</t>
  </si>
  <si>
    <t>The aim of this project is to present an exhibition of Cypriot traditions (both Greek and Turkish) and contemporary artistic interpretations in the Exhibition Laboratory at Moesgaard Museum and to have a corresponding exhibition in Cyprus with elements form the Danish exhibition and research project: the Things of the Dead. The exhibitions are planned to happen respectively in July 2017 (Pafos) and mid September-December 2017 (Aarhus).</t>
  </si>
  <si>
    <t>Carte Blanche at Pafos (arb.titel)</t>
  </si>
  <si>
    <t>Carte Blanche</t>
  </si>
  <si>
    <t>http://www.cblanche.dk/</t>
  </si>
  <si>
    <t>Der gives tilskud til workshop og performance i Pafos 2016-17. Dette erstatter tidligere fremsendt bevillingsbrev.</t>
  </si>
  <si>
    <t>Awaits site visit 2016</t>
  </si>
  <si>
    <t>The Red Hour</t>
  </si>
  <si>
    <t>Black Box Dance Company</t>
  </si>
  <si>
    <t>www.black-box-theatre.dk</t>
  </si>
  <si>
    <t>Der gives tilskud til udvikling og opførelse af "The Red Hour" i Pafos/Holstebro i 2017.</t>
  </si>
  <si>
    <t>Humans in Balance</t>
  </si>
  <si>
    <t>Don Gnu</t>
  </si>
  <si>
    <t>www.dongnu.dk</t>
  </si>
  <si>
    <t>Tilskud til udvikling og opførelse af "Humans in Balance" i Aarhus og Pafos i 2017.</t>
  </si>
  <si>
    <t>DON GNU, i samarbejde med Dance House Lemesos og Bora Bora Dans og Visuelt Teater, ønsker at kigge forbi blaming-cirkuset og fokusere på mennesket som individ og medborger i et samtidig europa som præges af polaritet og spørsmål omkring demokratisk underskud. Gennem et kunstnerisk møde mellem kunstnere og borgere fra Aarhus og Pafos baseret på stærk fysisk interaktion, tror vi at vi kan komme ind under mærkelapperne der danner skel og får os til at miste hinanden af syne i denne Turmoil .</t>
  </si>
  <si>
    <t>1ste fase vil være en to ugers research og udviklingsfase i Pafos og nærområdet på Cypern i efteråret 2015. DON GNU vil rejse ned og etablere kontakt i samarbejde med Dance House Lemesos og evt. afholde audition for at finde kunstneriske samarbejdspartnere. Preliminære prøver og koreografisk arbejde vil finde sted på location og i studio, og samtaler/interviews med lokale vidensfolk om tematikken vil holdes hvor også alle involverede kunstnere er inddraget som deltagere i samtalerne. Både interviews og on site arbejde vil filmes. Det filmede materiale danner både grundlag for filmen som skal produceres og projektion er til forestillingen. Der etableres også kontakt til lokalehåndværkere som vil bygge en Turmoil-scene på Cypern efter tegninger forberedt i Danmark. 2nden fase vil være første reelle produktionsfase og foregå over 3 uger i Pafos på Cypern i 2016. Her vil vi begynde at arbejde på den Cypriotiske Turmoil og tage fat i det konkrete koreografiske arbejde på vippescenen. Det kunsteriske forarbejde vil blive trukket op på den nybyggede Turmoil , med de drastiske kunstneriske konsekvenser det vil have. The Turmoil har den unikke egenskab gennem dets enorme fysik, at det ikke er et objekt kunstneren kan manipulere, men snarere et objekt der former og bevæger kunstneren gennem dets voldsomme projektion af tyngdekraften. Alt materiale vil måtte tænkes på nyt og forhold som balance, harmoni, og lydhørhed vil blive kraftig eksponeret. Hertil kommer at vi vil holde åbne prøver i Pafos hvor lokale borgere er velkomne til at komme og kigge med i processen og diskutere temaerne og hvordan de opleves på scenen. Vi vil også holde flere åbne visninger af materiale som også vil være åbne med diskussion og talks med specielt fokus på temaerne og hvordan de opleves gennem det sceniske. 3dje fase vil bestå af en produktionsfase over 3 uger i Aarhus i 2017. Materialet fra Cypern vil blive trukket med til Aarhus og Danmark, og nu udfordret under danske forhold, tanker og meninger. Vi vil igen invitere vidensfolk, denne gang danske, ind i prøvelokalet for at give farve på materialet. Vil vil også invitere til åbne visninger og debat undervejs som på Pafos for at åbne op processen og rette spørgsmålstegn mod vores arbejde og problemstillingerne der dukker op. Produktionsfasen i Aarhus 2017 vil munde ud i en 30-45 minutters forestilling som præsenteres på Bora Bora i forbindelse med markeringen af Aarhus som kulturhovedstad i 2017. Forestillingen vil have en arena-baseret form hvor publikum kommer tæt på dansere og scene. Scenografien vil også tage videoprojektioner aktivt i brug. Efter forestillingen har haft premiere i Aarhus vil den have Cypriotisk premiere i byerne Paphos og Lemesos i forbindelse med Pafos 2017. Derefter vil DON GNU arbejde for at forestillingen kommer på turné i Danmark og internationalt.</t>
  </si>
  <si>
    <t>Aging</t>
  </si>
  <si>
    <t>Svalholm Dans</t>
  </si>
  <si>
    <t>Aging er et danseprojekt og et laboratorium, der involverer målgruppen 65+ i en række workshops og konkrete værker i løbet af 2017. Projektet er med sin målgruppe med til at understøtte Aarhus 2017´ værdi om mangfoldighed.</t>
  </si>
  <si>
    <t>7 værker, som kan opleves på byens teatre og steds-specifikt i indre by i løbet af 2016 og 2017.</t>
  </si>
  <si>
    <t>Samsø Bæredygtighedsfestival</t>
  </si>
  <si>
    <t>Festivalen, der hvert år afholdes på Samsø i dagene omkring Grundlovsdag, viser gennem udstillinger, oplæg og stande eksempler på, hvordan øens beboere handler bæredygtigt; fra fremvisning af de nyeste elbiler og cykler til lokal permakultur og økologiske smagsprøver. I kulturhovedstadsåret 2017 vil akademiet eksponere resultater af operatørsamarbejdet på bæredygtighedsområdet og inviterer internationale erfaringer indenfor.</t>
  </si>
  <si>
    <t>Festivalen, der hvert år afholdes i dagene omkring Grundlovsdag, viser gennem udstillinger, oplæg og stande eksempler på, hvordan øens beboere handler bæredygtigt; fra fremvisning af de nyeste elbiler og cykler til lokal permakultur og økologiske smagsprøver. I kulturhovedstadsåret 2017 ønsker akademiet at eksponere de internationale resultater af operatørsamarbejdet på bæredygtighedsområdet.</t>
  </si>
  <si>
    <t>Lancering og uddeling af the Samsø Award 2017. Prisen, som energiakademiet har udviklet sammen med en række EU partnere, fokuserer på at vise gode eksempler på, hvad bæredygtighed kan være og har vist sig at være en god scene for at skabe opmærksomhed og koble til den internationale scene.</t>
  </si>
  <si>
    <t>Street Surfing</t>
  </si>
  <si>
    <t>Projektet introducerer aktiviteten Street Surfing i 20 byer i Region Midtjylland. Enkelte arrangementer vil finde sted i 2016, mens den primære aktivitet vil foregå i 2017. Herudover etableres en web-site, der fortæller om street surfing indeholdende en kalender for aktiviteterne samt en instruktionsvideo til vejledning for brugerne. I forbindelse med aktiviteten udvikles en mobil bølgerampe, der kan medtages til aktiviteterrne i hele regionen.</t>
  </si>
  <si>
    <t>Projektet introducerer aktiviteten Street Surfing i ca 20 byer i Region Midtjylland, primært i 2017. Aktiviteten afvikles i samarbejde med andre street-ourdoor-aktører og vil ske i form af samtænkning af arrangementerne. Udover de konkrete aktviteter udvikles en website, der indeholder info om street-surfing og kalender for planlagte aktiviteter. Der vil desuden blive produceret instruktionsvideoer, der viser og forklarer udførelsen af street-surfing. Projektet vil medbringe en mobil bølgerampe, der udvikles til aktiviteten og det suppleres eventuelt af en 'kravlegård', der kan bruges til personer med dårlig balance.</t>
  </si>
  <si>
    <t>Besøg i ca 20 byer i Region Midtjylland. Udvikling og etablering af web-site Udvikling og fremstilling af instruktionsvideoer Udvikling af mobil bølgerampe og eventuel 'kravlegård'.</t>
  </si>
  <si>
    <t>Concert-In-Stallation</t>
  </si>
  <si>
    <t>Concert-In-Stallations er et tværkunstnerisk projekt, der gentænker live koncerten. Dette sker ved inddragelse af forskellige kunstformer og formater, som giver tilskuerne en sanselig oplevelse. Concert-In-Stallations skal i 2017 afvikle to konkrete koncerter. Atmosphere, der er et galaktisk fantasi, hvor pop-rock lyden møder galakse-virtuals og dansende rumvæsener samt Tree of souls, hvor Havreballeskoven kommer til at lyde af nordiske kvindestemmer, dansende rumvæsener, lysende træer og akrobatiske sommerfuglelarver. I øvrigt henvises til den fremsendte projektbeskrivelse.</t>
  </si>
  <si>
    <t>Concert-In-Stallations er et tværkunstnerisk projekt, der mikser forskellige kunstformer og formater i en symbiose, der ikke blot giver tilskueren en oplevelse for ørerne, men også for øjnene, smagssansen, føleapparatet og den rummelige oplevelse. Concert-In-Stallations består af to konkrete begivenheder: Atmosphere, der er oplevelsen af en galaktisk fantasi med pop-rock, galakse-visuals og dansende rumvæsener samt Tree of Souls, hvor der i Havreballeskoven kan opleves nordiske kvindestemmer, elverdansende væsener, lysende træer og akrobatiske sommerfuglelaver.</t>
  </si>
  <si>
    <t>Concert-In-Stallations består af to konkrete begivenheder: Atmosphere, der er oplevelsen af en galaktisk fantasi med pop-rock, galakse-visuals og dansende rumvæsener samt Tree of Souls, hvor der i Havreballeskoven kan opleves nordiske kvindestemmer, elverdansende væsener, lysende træer og akrobatiske sommerfuglelaver.</t>
  </si>
  <si>
    <t>Hesitation of Light</t>
  </si>
  <si>
    <t>Den Selvejende Institution Godsbanen</t>
  </si>
  <si>
    <t>Der bevilges 300.000 kr. til gennemførelse af projektet "Hesitation of Light" - en lysinstallation på Ringgadebroen i 2017.</t>
  </si>
  <si>
    <t>Ravnerok</t>
  </si>
  <si>
    <t>AL2bolig</t>
  </si>
  <si>
    <t>Aarhus 2017 støtter projektet Ravnerok som et vigtigt demokratiprojekt, der aktivt og positivt inddrager borgerne i udviklingen af lokalområdet omkring Tilst.</t>
  </si>
  <si>
    <t>Kulturfestivallen Ravnerok Ravnerok er en årlig kulturel og social byfest, hvor alle mødes og bygger bro på tværs. Den overordnede mission med Ravnerok er at bruge aktiviteter, kunst og kultur som brobygger til at bringe mennesker sammen på nye måder. Aktiviteterne har til formål at skabe fælles oplevelser, der fremmer medborgerskab, styrker fællesskabet i Tilst, og er et rum hvor beboerne, erhvervslivet, foreningslivet og de offentlige institutioner mødes på tværs. Et rum hvor alle kan byde ind med deres ressourcer og kompetencer.</t>
  </si>
  <si>
    <t>Flugtens fantasi / Hvor der er en vilje</t>
  </si>
  <si>
    <t>Fængselsmuseet, Horsens Museum</t>
  </si>
  <si>
    <t>musab@horsens.dk mbbr@horsens.dk (Maria Berg Briese)</t>
  </si>
  <si>
    <t>Flugtens Fantasi, er en særlig del af udstillingen 'Hvor der er en vilje' omhandlende fangen Carl August Lorentzen. Udstillingen stiller skarpt på begrebet 'flugt', hvad der driver en flugt, hvordan den menneskelige fantasi og viljekraft udfordres og ikke mindst, hvordan publikum opfordres til at gentænke flugttanken. Med udgangspunkt i en fysisk og dokumentarisk rekonstruktion af den 18 meter lange flugttunnel vil særudstillingen Flugtens Fantasi være suppleret af en række workshops, foredrag og rundvisninger. Alle med udgangspunkt i flugtens fantasi.</t>
  </si>
  <si>
    <t>'Flugtens Fantasi', er en særudstilling og en del af den større udstilling 'Hvor der er en vilje'. Flugtens Fantasi stiller skarpt på begrebet 'flugt', hvad der driver en flugt, hvordan den menneskelige fantasi og viljekraft udfordres, og ikke mindst bliver gæster opfordret til selv at gentænke flugttanken. Fortællingen foregår med udgangspunkt i en dokumentarisk rekonstruktion af Carl August Lorentzens flugt gennem en 18 meter lang tunnel. Flugten Fantasi er en særudstilling skabt til 2017 og der vil i samme periode indgå en række arrangementer med udgangspunkt i flugtens fantasi i form af foredrag, rundvisninger, workshops</t>
  </si>
  <si>
    <t>Efterår 2016: Research og indsamling af viden, tekst og fotos. Undersøgelse af tekniske muligheder. Januar-februar 2017: Valg af tekniske løsninger.Indkøb af udstyr. Februar - maj 2017: Udstillingsopbygning sideløbende med at der bygges udstilling i kopien af Lorentzens flugttunnel. Ultimo maj/1. juni 2017: Udstillingsåbning</t>
  </si>
  <si>
    <t>Ovartaci Fields</t>
  </si>
  <si>
    <t>Business Park Skejby, Museum Ovartaci</t>
  </si>
  <si>
    <t>Ovartaci Fields redefinerer Ovartaci Museum og viderefører de grundlæggende tanker bag museet i nye rammer. Projektet skaber opmærksomhed omkring psykisk sygdom og kunst ved at gøre kunsten tilgængelig i det offentlige rum omkring Business Park Skejby. Aarhus 2017 anser Ovartaci Fields for at være et helt centralt mangfoldighedsprojekt under Aarhus 2017. Museum Ovartaci har desuden været en del af "The Bid Book" (den oprindelige ansøgning om at blive Europæisk Kulturhovedstad) og har derfor fra begyndelsen været tiltænkt en plads i Aarhus 2017s program.</t>
  </si>
  <si>
    <t>G4 9SS</t>
  </si>
  <si>
    <t>An led based outdoor artwork mounted on 10 scaffolds in ten different locations.</t>
  </si>
  <si>
    <t>12 Points Festival</t>
  </si>
  <si>
    <t>http://www.jazzfest.dk/</t>
  </si>
  <si>
    <t>Aarhus 2017 har valgt at støtte 12 Points Festival som en del af Aarhus Jazz Festival i 2017. Med en stærk europæisk dimension og fokus på talentudvikling, vidensdeling og formidling kombineret med publikumsrettede events, anser vi 12 Points Festival som et stærkt projekt under Aarhus 2017.</t>
  </si>
  <si>
    <t>Anersaaq/ Ånd - spirit of place</t>
  </si>
  <si>
    <t>Kunstforeningen TURA YA MOYA</t>
  </si>
  <si>
    <t>www.anersaaq.com</t>
  </si>
  <si>
    <t>Projektet 'Spirit of Place', er et samarbejde mellem lokalbefolkning, musikere, kunstnere og kulturaktører med henblik på præsentation af medie og lyskunst i det offentlige rum.Temaet er 'stedernes ånd' og dermed vil der være fokus på lokalhistorien og rødder. Der er tale om et værk i 12 kapitler, hvor kapitel 11 afvikles i Aarhus i 2017. Det sker med en 10 dages installation og udstilling i det offentlige rum omkring Aarhus Havn. Herudover tilsigter projektet at medtage 'spirit of Aarhus' til bl.a. Kullaleq kommune i Grønland.</t>
  </si>
  <si>
    <t>En mediecontainer rejser i Norden, i Grønland og i 2017 til Aarhus. Projektet skaber samarbejde mellem lokalbefolkning, musikere, kunstnere og kulturaktører med henblik på præsentation af medie og lyskunst i det offentlige rum. Der er tale om et værk i 12 kapitler med temaet "stedernes ånd" og dermed fokus på nordisk historie og rødder. Stedernes historie udveksles ved at de tages med fra sted til sted.</t>
  </si>
  <si>
    <t>21. juni - 21. juli udstilling og installation det Grønlandske Hus i Aarhus. August-september 2017 afholdes installation og udstilling i det offentlige rum ved Aarhus Havn. Udenfor bevillingen fra Aarhus 2017 afholdes en workshop med Holme skole. Endelig tilstræbes det, at der etableres et samarbejde med Kullaleq kommune i Grønland med henblik på at bringe historie fra Aarhus til Grønland.</t>
  </si>
  <si>
    <t>Kunsthal Aarhus vil med sit omfattende udstillingsprogram samt public programme være med til at løfte programmet for Europæisk Kulturhovedstad Aarhus 2017 op på et ambitiøst international niveau. Kunsthal Aarhus præsenterer Song Dong 'Center of the World and eating the city', Ronan ans Erwan Bourvullec 'Meetingplace', Ulla von Brandenburg 'It has a Golden Sun and an Elderly Moon' og en soloudstilling med Berlinde de Bruyckere.</t>
  </si>
  <si>
    <t>Kunsthal Aarhus præsenterer en række solo udstillinger og et public programme, der løber gennem 2017 året</t>
  </si>
  <si>
    <t>Song Dong 'The Center of the World and Eating the City', Ronan and Erwan Bourroullec 'Meetingpalce', Ulla von Brandenburg 'It has a Golden Sun and and Elderly Moon', og Berlinde de Bruykere-.</t>
  </si>
  <si>
    <t>STAGING</t>
  </si>
  <si>
    <t>Maria Hassabi</t>
  </si>
  <si>
    <t>http://mariahassabi.com/</t>
  </si>
  <si>
    <t>Grant is given to use for production and performance of the dance/performance/choreografy STAGING in the Aarhus Town Hall september 2017.</t>
  </si>
  <si>
    <t>Maria Hassabi udvikler et nyt værk til Aarhus 2017, som skal vises på Aarhus Rådhus. Værket STAGING er en danseperformance, der inddrager arkitekturen og udforsker temaer som langsomhed, ro og bevægelse.</t>
  </si>
  <si>
    <t>Midlerne anvendes til at udvikle et danseperformance og øve den i Aarhus, og fremvise den på Aarhus Rådhus.</t>
  </si>
  <si>
    <t>Shakers, Lovers and Bystanders</t>
  </si>
  <si>
    <t>1017LK</t>
  </si>
  <si>
    <t>Egle Budvytyte</t>
  </si>
  <si>
    <t>http://www.eglebudvytyte.lt/</t>
  </si>
  <si>
    <t>You are recieving this grant to produce the site specific performance Moved by Plants. The performance is part of the Little Rebellians festival and is to take place in the Aarhus bothanical gardens during August 2017. This grant letter is not regarding a new grant - it is merely an increase of the existing grant. The new grant amount for 2017 is: 172.211 DKK</t>
  </si>
  <si>
    <t>Five perfomances of the choregrafic work in The botanical Gardens in Aarhus i August 2017.</t>
  </si>
  <si>
    <t>Rethinking Tourism in a Coastal City</t>
  </si>
  <si>
    <t>Aarhus Universitet</t>
  </si>
  <si>
    <t>Der bevilges 450.000 til forberedelse og gennemførelse af en række designeksperimenter i turistsæsonen 2017 som en del af innovationsprojektet "Rethinking Tourism in a Coastal City", der har til formål at gentænke kystturismen i Ringkøbing-Skjern Kommune.</t>
  </si>
  <si>
    <t>Forskere fra Aarhus Universitet og Aarhus Arkitektskole i samarbejde med Ringkøbing-Skjern Kommune, projektet KRAFT, VisitAarhus og Dansk Kyst- og Naturturisme. Der skabe nye fortællinger og oplevelser i mødet mellem kultur og natur på kysten. Projektet igangsætter en række designeksperimenter, der bliver skabt sammen med turister og lokale borgere. Eksperimenterne finder sted i Ringkøbing-Skjern på forskellige turistmål såsom Lyngvig Fyr, Houvig Fæstning, Hvide Sandes havn, Ringkøbing by samt en række andre lokaliteter.</t>
  </si>
  <si>
    <t>2016: Forberedelse 2017: gennemførelse af 9 konkrete eksperimenter. Detaljeret projektplan følger primo 2017.</t>
  </si>
  <si>
    <t>The White Tribe @ DOKK1</t>
  </si>
  <si>
    <t>www.cblanche.dk</t>
  </si>
  <si>
    <t>Det indstilles, at det ansøgte beløb for 2017 bevilges til forberedelse og gennemførelse af "The White Tribe @ DOKK1"</t>
  </si>
  <si>
    <t>TIl forberedelse og gennemførelse af forestillingen "The White Tribe @ DOKK1" ifm Little Rebellions</t>
  </si>
  <si>
    <t>Site visits On site forberedelse Gennemførelse ifm Littel Rebellions i august 2017</t>
  </si>
  <si>
    <t>MÅLSÆTNING Der skal sættes fokus på den centrale jyske Vestkyst og hvad den byder på af fortællinger, kultur og natur. Egnen vil blive synlig og forståelsen af den vil blive nuanceret i forhold til gængse opfattelser. Der bliver produceret en international tv-serie, et digitalt spil og en museumsudstilling med afsæt i den fantastiske kultur og natur. De tre medieprodukter vil engagere lokalbefolkningen i fortællinger og de vil gøre egnen attraktiv for andre danskere og udlændinge. De tre medieprodukter er forskellige i målgruppe og oplevelsesform og det vil skabe synergi og større effekt at de tre er baseret på et fælles fortælleunivers. BAGGRUND Nordic Noir er betegnelsen for den serielle fiktion, som Skandinavien er blevet berømt for i de seneste år. Serier som Forbrydelsen og Broen har vist, at at der er et internationalt marked for fiktion, der viser regionalt særpræg. Den vanlige fremgangsmåde for både tv-serier og digitale spil er, at distributører og producenter udvikler de bærende idéer. Derefter undersøges muligheder for regional forankring, altså at finde locations, lokale historier/særpræg, skuespillere, financiering, skatterabatter osv. I denne proces er der ofte konkurrence mellem flere regioner. Med Ny Nordisk Noir ændrer vi måden store medieprojekter udvikles på. Hér starter alle tre projekter i en regional forankring og derefter inddrages først distributører (tv-stationer, spil-financiører) og til sidst de producenter, der skal lave tv og spil. Med denne fremgangsmåde sikrer vi, at indholdet i de tre produkter bliver tæt forbundet med regionen og at der er muligheder for synergier mellem de tre medieprodukter.</t>
  </si>
  <si>
    <t>Jorn + Munch</t>
  </si>
  <si>
    <t>Museum Jorn indstilles til støtte fra Fonden 2017 til gennemførelse af udstillingen Jorn + Munch februar-maj 2017</t>
  </si>
  <si>
    <t>Udstilling på Museum Jorn 11/2 - 28/5 2017</t>
  </si>
  <si>
    <t>http://muskelsvindfonden.dk/</t>
  </si>
  <si>
    <t>Med baggrund i ønsket om at give familier og andre målgrupper mulighed for at deltage i og få en oplevelse med en vigtig del af dansk kultur - cykelkulturen søges et tilskud til gennemførelse og afvikling af to cykelfestivaller i henholdsvis 2016 og 2017. I 2016 afprøves forskellige muligheder og ideer, mens cykelfestivallen i 2017 vil sætte et særligt fokus på at vende sportsbegrebet til fest og bevægelse med henblik på at få flere mennesker til at cykle. De to festivaller forventes at involvere forskellige aktører og samarbejdspartnere, ligesom byens rum vil blive inddraget og få en central rolle i forbindelse med afviklingen. De to festivaller afvikles over to dage ud fra det i oplægget beskrevne koncept og med fokus på re-use. Herudover afvikles i løbet af 2017 forskellige pop-up events.</t>
  </si>
  <si>
    <t>Cykelaktiviteter, konkurrencer, udklædning og udsmykning af cykler, cykelstafet, forskellig underholdning på ruterne samt ved Musikhuset, pop-up events mv.</t>
  </si>
  <si>
    <t>Byens Puls</t>
  </si>
  <si>
    <t>Sport og Fritid, Kultur og Borgerservice</t>
  </si>
  <si>
    <t>Med projektet Byens Puls er Sport &amp; Fritid i Aarhus Kommune med til at sætte fokus på en lang række af folkelige aktiviteter, hvor bevægelse, musik, mad, kultur og foreningsliv kombineres og gentænkes i forskellige events for alle aldersgrupper. Det overordnede mål og ambition med projektet er: - At gentænke Sport &amp; Fritids inden- og udendørs faciliteter - At skabe stemninger - At gøre det folkeligt, festligt og farverigt ved brug af bevægelse, mad og musik - At involvere alle borgere - At inddrage foreningslivet - At iværksætte aktiviteter på alle tider af året - ude og inde Aarhus 2017 vil med tilskuddet understøtte afviklingen af de forskellige events, som afvikles under følgende fem temaer i samarbejde med en række forskellige partnere: 1. Fest-i-vand (svømmehaller) 2. På Glatis (skøjtebane) 3. Ud i det blå (bevægelsesarrangementer ved vandet) 4. Blå Rambla Dage (havn og Å) samt 5. Fed ferie (Globus 1) Herudover henvises til såvel projektbeskrivelse som aktivitetsplan for gennemførelsen af Byens Puls. Heri fremgår en mere detaljeret beskrivelse af de enkelte begivenheder.</t>
  </si>
  <si>
    <t>Der afholdes en lang række af aktiviteter i løbet af 2017 indenfor følgende fem typer: 1) Fest-i-vand (Svømmehallerne) 2) På Glatis (Skøjtebane) 3) Ud i det blå (Bevægelsesarrangementer ved vandet) 4) Blå Rambla Dage (Havn og Å) 5) Fed Ferie (Globus 1)</t>
  </si>
  <si>
    <t>The Island</t>
  </si>
  <si>
    <t>https://www.syddjurs.dk/</t>
  </si>
  <si>
    <t>Med The Island præsenterer Syddjurs Kommune en ambitiøs plan for etableringen af en flydende platform til kulturelle oplevelser for borgere og turister. The Island anses for at være et væsentligt projekt under Aarhus 2017 med fokus på en sammenhængende udvikling for kulturoplevelser i Ebeltoft for fremtidens besøgende. Der er bevilget kr. 100.000 ekstra til en fysisk udvidelse af The Island. Begrundelsen herfor er, at The Island er et væsentligt bidrag til styrkelse af Syddjurs's Kommunes kulturelle identitet, og en udvidelse af The Island og dermed også projektets aktiviteter, vil i høj grad kunne stimulere og påvirke lokalområdets sammenhængskraft. Fonden Aarhus 2017 har reserveret kr. 100.000 til udvidelse af The Island's fysiske størrelse, hvis Syddjurs Kommune i samarbejde med Fregatten Jylland kan realisere denne udvidelse og anvende midlerne til dette formål inden udgangen af 2017. Dette bevillingsbrev på kr. 800.000 er inkl. de allerede bevilgede kr. 700.000 af 22.12.16</t>
  </si>
  <si>
    <t>The Island opbygges af træ som en reference til træskibstiden. Den vil være robust og vejrbestandig, så den også vil kunne anvendes og udvikles som kulturelt mødested i årene fremover. The Island forbindes til land med rampe og kommer til at kunne rumme ca. 100 personer. Beliggenheden betyder, at nærheden til havneområdet giver besøgende her mulighed for eksempelvis at lytte med ved musikalsk optræden. The Island indvies den 23. juni 2017 i forbindelse med Skt. Hans med en åbningsevent. Herefter vil platformen danne ramme for optræden, formidling og leg/idræt i månederne juli og august og i weekender september og oktober som et bidrag til Kulturhovedstad Aarhus 2017.</t>
  </si>
  <si>
    <t>Dissidenterne Fase III</t>
  </si>
  <si>
    <t>munch brand consultance</t>
  </si>
  <si>
    <t>Elsker dig for evigt</t>
  </si>
  <si>
    <t>Bevillingen gives efter aftale til opførelsen af danseforestillingen 'Elsker Dig for Evigt' - en fortolkning af Susanne Biers film af samme navn. Forestillingen er en del af det yderst vigtige Aarhus 2017-projekt 'Bier-trilogien', som præsenterer tre fortolkninger af folkekære Susanne Bier-film.</t>
  </si>
  <si>
    <t>Filmen Elsker dig for evigt, af Susanne Bier, er en stærk og hjerteskærende drama, om den tragisk virkelighed der kan blive vores alles. Den tager fat i det øjeblik hvor alt forandre sig, hvor man ikke længere kan vende tilbage, hvor end meget man gerne ville. Den fremstiller det bedste i mennesket der ønsker at gøre godt selvom mennesket er svag og bukker under for den barske virkelighed. Med dette som udgangspunkt ønsker Musikhuset Aarhus og Black Box Dance Company at skabe en helt særlig danseforestilling.</t>
  </si>
  <si>
    <t>NUKIGA 2017</t>
  </si>
  <si>
    <t>www.groenlandskehus.dk</t>
  </si>
  <si>
    <t>Nukiga festivalen afvikles med forskellige arrangementer og indslag i løbet af 2017 som alle har til formål at præsentere og støtte de stemmer, der skaber nye fortællinger om Grønland. Der vil bl.a. være fokus på den unge generation af grønlændere og de nyskabelser og initiativer, de har til genfortælling af Grønlands historie og forståelse af Grønlands traditioner og hvordan de gentænker kolonikulturen. Festivalen vil omhandle oplæg, gastronomi, kunst, film, litteratur, musik m.m. Flere af arrangementerne afvikles og udvikles i samarbejde med bl.a. Kommune Kujalleq, ligesom AROS og SPOT-festival og VIA-University i Aarhus er nye og udviklende samarbejdspartnere i forhold til fortællingen om Grønland.</t>
  </si>
  <si>
    <t>Rescue</t>
  </si>
  <si>
    <t>Public Movement</t>
  </si>
  <si>
    <t>Rescue is an exciting and innovative performance that will be a completely new experience for the citizens of Aarhus. Rescue is a performance that takes place in an installation, located in the urban space. The installation resembles a collapsed building. Dancers will be playing the roles of injured people and rescue personnel. This grant letter does not constitute a new grant. It is merely an increase of the grant amount from 447.000 DKK to 448.400 DKK.</t>
  </si>
  <si>
    <t>Rescue stages a set of movements and actions we tend to execute intuitively. It will recreate them focused and relaxed so the passerby can take part and observe intimately an event likely to get lost in this chaos of noisy blurry instants in which we may find ourselves anew, sensible and aware.</t>
  </si>
  <si>
    <t>Walking Lecture on ants og Wolf Safari</t>
  </si>
  <si>
    <t>Secret Hotel -Walkin lecture + Wolf Safari</t>
  </si>
  <si>
    <t>http://www.secrethotel.dk/</t>
  </si>
  <si>
    <t>Secret Hotel gives en bevilling på 200.000 Kr. til at udvikle og opføre vandreforestillingen forestillingen Walking Lecture on Ants i en pilotudgave som en del af Little Rebellions. Dertil kommer en bevilling på 100.000 Kr til Wolf Safari, som er en publikums involverende forestilling præsenteret af Finske Other Spaces, med Secret Hotel som med-producent og samarbejdspartner.</t>
  </si>
  <si>
    <t>Walking Lectures on ant er en pilotopførelse af en vandreforestilling/lecture om myrernes liv. Produceres af Secret Hotel. Wolf Safari er en production af finske Other Spaces, som produceres i samarbejde med Secret Hotel. Publikum deltager aktivt og er ulve.</t>
  </si>
  <si>
    <t>Producerer Walking lecture on Ants og Wolf Safari som en del af klyngen Little Rebellions i August.</t>
  </si>
  <si>
    <t>Grønlandsk Kor</t>
  </si>
  <si>
    <t>I forbindelse med besøg af to kor fra Kujalleq kommune i Grønland i henholdsvis juli og september 2017 ydes Det Grønlandske Hus i Aarhus et tilskud på 75.000 kr. til varetagelse af en række opgaver. Bevillingen gives til planlægning og gennemførelse af de to kors optrædender og arrangementer i Region Midtjylland og Aarhus. Det Grønlandske hus varetager værtsrollen for korene og vil i den forbindelse sikre, at de praktiske aftaler med arrangørerne samt transport, musikanlæg og fortæring er planlagt. Herudover vil Det Grønlandske Hus sikre, at der i forbindelse med arrangementerne udarbejdes pressemeddelelse og præsentationsmateriale som bl.a. kan videregives til de forskellige steder for korets optræden.</t>
  </si>
  <si>
    <t>To kor fra Kujalleq kommune kommer til Region Midtjylland i juli og september måned for at præsentere traditionelle grønlandske sange samt nyfortolkede og gentænkte grønlandske sange. Korene består af aldersgruppen 20 til 70 år. DGH vil i forbindelse med korenes besøg forestå værtsrollen og sikre at korene kommer ud og optræde i forskellige dele af Region Midtjylland samt Aarhus.</t>
  </si>
  <si>
    <t>Aarhus 2017's bidrag går til at sikre, at DGH sørger for planlægning af de to kors ophold og arrangementer. Herudover at sikre transport og andre praktiske ting ifm afviklingen af de forskellige koncerter. Endelig sikrer DGH, at der i forbindelse med de forskellige koncerter udarbejdes præsentations materiale, pressemeddelelse og øvrig markedsførings materiale. DGH fungerer som værter for de to kor og økonomien i forbindelse med arrangementerne mv.</t>
  </si>
  <si>
    <t>NUKIGA - Min styrke, ny grønlandsk mad</t>
  </si>
  <si>
    <t>Det Grønlandske Hus i Aarhus</t>
  </si>
  <si>
    <t>Med baggrund i ansøgningen fra Det Grønlandske Hus i Aarhus om tilskud til NUKIGA - Min styrke, ny grønlandsk mad, har Fonden Aarhus 2017 besluttet, at yde et tilskud på 30.000 kr. til gennemførelse af arrangementet. NUKIGA - Min styrke, ny grønlandsk mad tager udgangspunkt i at grønlandske kokke forarbejder og anretter de bedste grønlandske råvarer på en ny og spændende måde ved Det Gode Bord i forbindelse med Food Festival Aarhus 2017. De unge og innovative kokke vil med deres projekt gentænke de traditionelle grønlandske retter, så deltagerne oplever styrken i det nye Grønland gennem smagen af den gode mad. Ved arrangementet vil ånderne sørge for den gode stemning og Havets Moder vil trone ved bordet og sørge for, at der er mad nok. Projektet vil understøtte og være et eksempel på, hvordan nyskabelser og initiativer er med til at genfortælle Grønlands historie og forståelse af grønlandske traditioner indenfor gastronomien.</t>
  </si>
  <si>
    <t>I forbindelse med arrangementet Det Gode Bord ved Foodfestilval Aarhus 2017 vil en grønlandsk kok gentænke gastronomien omkring de lokale råvarer som rejer, hellefisk, tang og urter samtidig med at han bevarer den gode smag og respekten for den grønlandske kultur og historie.</t>
  </si>
  <si>
    <t>Gæsterne ved Det Gode Bord vil opleve styrken i det nye Grønland gennem smagen af den gode mad. Ånderne vil sørge for den gode stemning og Havets Moder vil trone ved bordet og sørge for, at der er mad nok.</t>
  </si>
  <si>
    <t>Open Call</t>
  </si>
  <si>
    <t>"Rethink the Billboard"</t>
  </si>
  <si>
    <t>Viborg International Billboard Painting Festival</t>
  </si>
  <si>
    <t>www.billboardpainting.dk www.billboardpainting.com</t>
  </si>
  <si>
    <t>Temaet for Viborg International Billboard Festival 2017 er Rethink The Billboard. Festivalen vil skubbe til den normale opfattelse af hvad et billboard er og kan. Dette blandt andet ved at arbejde med en tredje dimension, bæredygtighed og genbrugsmaterialer. Bevillingen er givet til at støtte realiseringen af festivalen 2017 som beskrevet i ansøgningen.</t>
  </si>
  <si>
    <t>danceOmatic</t>
  </si>
  <si>
    <t>Film i Skoven</t>
  </si>
  <si>
    <t>Dunkeltårn</t>
  </si>
  <si>
    <t>Astrid Gjesing</t>
  </si>
  <si>
    <t>www.gjesing.org</t>
  </si>
  <si>
    <t>Dunkeltårn er et nyt lyd- og kunstværk skabt til kysten syd for den nye ydermole i Hvide Sande. Værket er en fortælling om naturens overvældende kræfter og de mennesker, der er forlist. Fra fiskere gennem tiden til nutidens flygtningestrømme over Middelhavet. Dunkeltårn er et 3 ½ meter høj trætårn. Lydinstallationen til værket er elektroarkustisk og vil bestå af sætninger og enkelte ord, der sammenstilles i et forløb, som rytmisk bestemmes af morsesignalet for nødkald: SOS. Med tematikken om frygt og håb på tværs af landegrænser forbinder værket den lokale historie til Europa. Bevillingen gives til at realisere værket som beskrevet i ansøgningen.</t>
  </si>
  <si>
    <t>NeoArctic - 12 sange. 12 lydbilleder. 12 landskaber. 1 planet.</t>
  </si>
  <si>
    <t>Hotel Pro Forma</t>
  </si>
  <si>
    <t>www.hotelproforma.dk</t>
  </si>
  <si>
    <t>Hotel Pro Formas forestillingsprojekt træder helt nye veje, idet projektet vil meget mere end blot underholde. NeoArctic vil engagere og invitere til handling omkring de mange aspekter som berører og berøres af klimaforandringerne. NEOARTIC har en stærk international dimension: Danske, nordiske og europæiske partnere er både del af den skabende proces og deltager i forestillinger og de forskellige aktiviteter, der præsenteres i Region Midtjylland i 2017. Forestillingsprojektet er et tre-trins forløb, hvor viden, lyst og handling tænkes sammen for at gentænke løsninger på en bæredygtig fremtid. 1) videnskabsfolk og andre eksperter inddrages i research-fasen, deltager i foredrag og workshops. Videnskabelige resultater formidles med greb som inddrager kunstarter som musik, teater, digital kunst, modedesign og litteratur. 2) projektet vil indgyde den lyst, der skal til for at borgerne engagerer sig gennem kunstneriske og musikalske greb 3) projektet vil motivere borgere til handlinger eksempelvis gennem rollespils-arrangementer. Bevillingen gives til at gennemføre projektet som beskrevet i ansøgningen og går til udvikling af publikumsrettede aktiviteter/program i 2017. Første rate kan udbetales efter aflevering af en detaljeret aktivitetsplan for programmet 2017.</t>
  </si>
  <si>
    <t>Hotel Pro Forma og kompagniets kunstneriske leder Kirsten Dehlholm har modtaget mange priser fra vigtige danske kunstinstitutioner, bl.a. en Reumert for scenografi til WAR SUM UP. I 2015 modtog Kirsten Dehlholm den internationale ISPA Distinguished Artist Award samt Reumerts hæderspris for hele sit virke. Kirsten Dehlholms kunstneriske virke er mangfoldigt. Siden 1977 har hun som billedkunstner skabt udstillinger og forestillinger, der gennembryder fastlagte opdelinger af kunstarter og genrer og omfatter kunst, videnskab og teknologi. Hun arbejder med en evigt undersøgende nysgerrighed, et fokus på det visuelle materiale og en stærk interesse i at udfordre opfattelsen af rum, form og fænomener. Sådan har det været siden hun som tekstilkunstner skabte værker, der voksede fra væggen ud i rummet og blev til skulpturer, installationer og særpræget tøj. Hun fortsatte med Billedstofteater (1977-1985), hvor hun sammen med andre skabte store, markante forestillinger med hundreder af medvirkende. Billedstofteater indtog Rundetårn og Glyptotekets mange sale, og en helt ny teaterform foldede sig ud. Et stort publikum fulgte med. I 1985 grundlagde Kirsten Dehlholm Hotel Pro Forma. Her er hun</t>
  </si>
  <si>
    <t>Plads til Alle</t>
  </si>
  <si>
    <t>Dansk Boldspil-Union (DBU) og Red Barnet</t>
  </si>
  <si>
    <t>www.redbarnet.dk www.dbu.dk</t>
  </si>
  <si>
    <t>'Plads til alle', er et inklusions program, der med hjælp fra Red Barnet, fremmer udsatte børns adgang til et aktivt fritidsliv via en helhedsindsats, der er tilpasset den lokale kommune. Bevillingen gives i henhold til fremsendt ansøgning og har følgende konkrete mål: At sikre minimum 750 udsatte børn en plads i fællesskabet i fritidslivet At fastholde minimum 75% af børnene i en fritidsaktivitet At udbrede 'Den socialt rummelige fodboldklub' til minimum 8 fodboldklubber At skabe synlighed omkring alle børns ret til et sundt og inkluderende fritidsliv i form af lokal markedsføring i de valgte kommuner, samt nationalt via bl.a. DBU's fodbold Award og Red Barnets fortaler arbejde som børnerettighedsorganisation.</t>
  </si>
  <si>
    <t>Vild med ORD - Aarhus Litterturfestival</t>
  </si>
  <si>
    <t>FaceBook: https://www.facebook.com/VMOfestival Hjemmeside: http://vildmedord.dk/</t>
  </si>
  <si>
    <t>Verden for dine fødder// World at your feet</t>
  </si>
  <si>
    <t>Flamencoteatret</t>
  </si>
  <si>
    <t>facebook.com/flamencoteatret</t>
  </si>
  <si>
    <t>Magasin Seven Sins</t>
  </si>
  <si>
    <t>Magasinet Seven Sins er et gratis magasin, der udsendes i forbindelse med det regionale kunstprojekt De Syv Dødssynder. Magasinet indeholder et stærkt europæisk perspektiv ved at stille skarpt på centrale begreber i den europæiske kulturarv og derigennem gøre publikum klogere på den europæiske historie. Magasinet vil indeholde beskrivelser af hver udstilling, kunsterinterviews og forskellige fagpersoners tilgang til synd fra fortid til nutid. Magasinet gentænker det traditionelle museums magasin ved at være skabt i tæt samarbejde mellem syv museer. Bevillingen gives til at realisere projektet som beskrevet i ansøgningen.</t>
  </si>
  <si>
    <t>EUtopia International Orchestra</t>
  </si>
  <si>
    <t>EUtopia, Full Moon Gellerup 2017</t>
  </si>
  <si>
    <t>Under udarbejdelse www. Eutopia.dk ? er reserveret.</t>
  </si>
  <si>
    <t>Fonden Aarhus 2017 støtter EUtopia International Orchestra fordi projektets skabelse af et internationalt højt profileret multietnisk orkester, med en blanding af udvalgte musikere/sangere fra Syd og Nordeuropa med blandet etnisk baggrund og dermed musikalsk udgangspunkt.</t>
  </si>
  <si>
    <t>EUTOPIA INTERNATIONAL ORCHESTRA (forkortet EIO). Skabelsen af et internationalt højt profileret multietnisk orkester, med en blanding af udvalgte musikere/sangere fra Syd og Nordeuropa med blandet etnisk baggrund og dermed musikalsk udgangspunkt. Musikken baseres på lydene og instrumenterne fra de lande og rødder, der er involveret. Med udgangspunkt i de enkelte medvirkendes musikalske univers, brydes grænserne til det traditionelle, og ny, grænsebrydende musik fødes. Nord, syd, øst og vest mødes i en kalejdoskopisk musikoplevelse. Musikken som den mulige dialog. Som det fællessprog, der forener traditioner med nytænkning. Musikken som vejen til kommunikation, forståelse og fred. Musikken som den naturlige kilde hvorfra en ny multietnisk europæisk folkekultur kan udspringe. Et projekt der kan blive symbol på selve den europæiske unions drøm: forståelse, udveksling, samvær, fred. Musikken som eksempel på at samtale på tværs af kulturer er mulig. Med opbyggelsen af EIO ønsker vi, at være med til at skabe et vigtigt kunstnerisk projekt, der på samme tid er rodfæstet i Gellerup 2017, men som får sit eget liv fremover, og kan være symbol på ECOC byernes samlende og udvekslende formål.</t>
  </si>
  <si>
    <t>Rethink Activism</t>
  </si>
  <si>
    <t>http://www.sagerdersamler.dk</t>
  </si>
  <si>
    <t>Saints &amp; Town Gates ? European Playground - Rethink Cultural Heritage and Reformation</t>
  </si>
  <si>
    <t>ENESTÅENDE</t>
  </si>
  <si>
    <t>www.gruppe38.dk</t>
  </si>
  <si>
    <t>ENESTÅENDE er et unikt projekt - en kunstfestival som udgør en væsentlig kulturplatform, dens potentiale skal ses som en manifestation af en kunstgren der indeholder mange elementer skuespil, dans og performance. ENESTÅENDE er et laboratorium hvor nye sceneiske udtryksformer bliver afprøvet og kommer til nye udtryk, hvor kunsten spiller ind på nye områder og problemstillinger som bliver udfordret.</t>
  </si>
  <si>
    <t>ENESTÅENDE er en soloforestillings biennale som så dagens lys for første gang i 2013 og har siden været gentaget i 2015 - begge udgaver har budt på 12 produktioner fordelt over en sammenhængende spillerperiode på 14 dage. ENESTÅENDE har indtil nu præsenteret de bedste danske og skandinaviske soloprojekter, inden for skuespil, dans og performance. Festivalen er den eneste af sin art i Europa. Ambitionen med ENESTÅENDE 2017 er at skabe en international solo forestillings festival - til dette formål har vi researchet gennem vores omfattende netværk, samt set forestillinger på Wiener Festwoche, der i år havde et fornemt lille exclusivt soloforestillingsprogram. Ligeledes har set forestillinger på Edinburgh Fringe, hvor udbudet er enormt, men kvaliteten også meget svingende. Programmet til ENESTÅENDE er et work in progress og er langt fra færdig på nuværende tidspunkt. Vi opererer med en bruttoprogramliste (se vedhæftede), der konstant ændrer og udvider sig i takt med at der dukker nye spændende produktioner op på radaren. Ambitionen er fortsat at præsentere 12-14 produktioner på 14 dage i begge byer dvs. Aarhus og Herning (for yderligere info se gerne vedh. projektbeskrivelse).</t>
  </si>
  <si>
    <t>FIRST LEGO League Open European Championship 2017</t>
  </si>
  <si>
    <t>FIRST LEGO League er et tværfagligt teknologiprojekt for børn og unge i alderen 10 til 16 år. Hvert år har begivenheden et tema inden for hvilket de studerende skal definere en udfordring og en række løsninger. Gennem kreativ leg inspireres de studerende til at gentænke og finde nye svar på et samfundsrelevant tema med teknologien og videnskaben som omdrejningspunkt. Aarhus har i 2017 fået mulighed for at være værtsby for The 2017 FIRST LEGO League Open European Championship (FLLOEC) med deltagelse af ca 1.000 børn og deres forældre fra 40 forskellige lande fire dage i maj. Bevillingen fra Fonden Aarhus 2017 gives derfor som startkapital med henblik på, at tiltrække begivenheden til Aarhus. Såfremt Aarhus Kommune ikke bliver vært for FLLOEC i 2017 returneres bevillingen til Fonden Aarhus 2017.</t>
  </si>
  <si>
    <t>Kun engelsk resume vedlagt iflg aftale med Line Sheridan</t>
  </si>
  <si>
    <t>THE BALLAD OF AGNETE AND THE MERMAN</t>
  </si>
  <si>
    <t>Fonden Aarhus 2017</t>
  </si>
  <si>
    <t>cristianvogel.com</t>
  </si>
  <si>
    <t>Central Denmark Region Lab</t>
  </si>
  <si>
    <t>Arkitektskolen Aarhus etablerer med Central Denmark Region Lab et interessant og eksperimenterende laboratorium, der vil gentænke regionens udfordringer og potentialer. 200 studerende og 20 lærere præsenterer i løbet af 2017 en lang række projekter, hvor eksperimenter flyttes væk fra skolen og ud i landskabet og i bybilledet for at tage livtag med steder, bygninger, borgere og beslutningstagere. Europæiske arkitekter og kunstnere vil arbejde tæt sammen med de studerende, hvormed projektet vil forholde sig til udfordringer og muligheder som regionen deler med resten af Europa. Bevillingen gives til at realisere projektet som beskrevet i ansøgningen.</t>
  </si>
  <si>
    <t>Arkitektskolen vil gerne udlåne 200 kandidatstuderende og deres 20 undervisere til Aarhus2017. Vi vil etablere et stort laboratorium for hele regionens udvikling. De studerende og deres undervisere vil adressere regionens potentialer og udfordringer gennem eksperimenter, der ikke blot inddrager steder og bygninger, men også befolkningen og beslutningstagere. Vi vil flytte de studerendes eksperimenter fra skolen og ud i Regionen. Dette store regionslaboratorium vil blive organiseret i 10 studios, der har hver sin indgang til at arbejde med arkitektur/design. Undervejs vil vi invitere førende europæiske arkitekter og kunstnere til at arbejde med de studerende og deltage i en konference på skolen åben for aktører inden for alle kunstarter. Det vil ikke være en konference i klassisk akademisk forstand, men vil foregå i workshops, hvor man udveksler viden gennem objekter og eksperimenter. De studerendes eksperimenter vil hen over semestret resultere i store og små konstruktioner og modifikationer ude i de 19 kommuner. Resultater og erfaringer vil blive samlet og præsenteret i slutningen af forløbet på Dokk1 og et sted i den anden ende af Regionen.</t>
  </si>
  <si>
    <t>Dans din nabo</t>
  </si>
  <si>
    <t>http://bora-bora.dk/</t>
  </si>
  <si>
    <t>Dans din nabo bruger dans på en ny måde til at gentænke en landsbys møde. I 2017 besøger den internationale kunstnergruppe hello!earth landsbyen Røgen i Favrskov Kommune for at møde byens borgerne, indsamle viden og sammen med dem skabe en forestilling, der skal spille i Røgen. Metoderne, der udvikles i projektet samles til undervisningsmateriale for skolebørn i alderen 9-15 år i samarbejde med Dansehallerne i Aarhus, hvorefter der afvikles danseworkshops i flere landsbyer i regionen. Bevillingen gives til at gennemføre projektet som beskrevet i ansøgningen.</t>
  </si>
  <si>
    <t>Over det første halve år i 2017 vil en internationalt sammensat gruppe af kunstnere besøge landsbyen Røgen i Favrskov Kommune for at møde borgerne og facilitere kunstneriske møder mellem dem. I disse møder gentænker deltagerne deres egen personlige historie gennem dansens perspektiv og projektet gentænker samværet i landsbyen ved at bruge dansens som kunstnerisk motor for anderledes møder. Endelig skabes en forestilling, som skal spille i Røgen, samt et skolemateriale og workshops i at bruge metoderne i andre landsbyer. I projektets første måned kortlægger kunstnerne Røgen by og omegn socialt, gennem fælles aktiviteter som fx sammenskudsgilder. I kunstneriske workshops omformer landsbyboerne et betydningsfuldt øjeblik til en serie af bevægelser, danse og dialoger, ledsaget af et stykke musik og et billede. Kunstnerne færdigbearbejder materialet til lille en bog med tekster, koreografier og en samling af instruktioner. Til den færdige performance møder publikum op i forsamlingshuset og danser med/som/omkring Røgens beboere ud fra bogens tegninger af bevægelsesmønstre, skrevne dialoger og instruktioner. Kunstnerne indrammer performancen med video, lyd og scenografi.</t>
  </si>
  <si>
    <t>Filmtalenter på tværs af grænser</t>
  </si>
  <si>
    <t>Den Europæiske Filmhøjskole</t>
  </si>
  <si>
    <t>www.europeanfilmcollege.com</t>
  </si>
  <si>
    <t>Victoria</t>
  </si>
  <si>
    <t>Lydenskab</t>
  </si>
  <si>
    <t>FluksBar</t>
  </si>
  <si>
    <t>Teater Fluks</t>
  </si>
  <si>
    <t>www.teaterfluks.dk</t>
  </si>
  <si>
    <t>En scenekunstnerisk smugkro FluksBar er en human specific performanceinstallation, der bringer det scenekunstneriske møde helt tæt på publikum. Ved at installere os i den populære café RisRas, gentænker vi det eksklusive i teateroplevelsen. Her kan man komme ind fra gaden og bestille en personlig oplevelse ud over det sædvanlige. Man kan købe en øl og en performance, eller måske en kaffe og en dans. Hver performer skaber i samarbejde med Teater Fluks én længere eller to kortere sekvenser, der passer til vores lokation, eller et sted lige i nærheden. Disse forskellige sekvenser, der rummer mellem en og fem publikummer ad gangen, bliver sat på menukortet, og i samarbejde med stedets bartendere udbudt til barens gæster. Vi tager teaterpublikummet et nyt sted hen, og bringer scenekunstneriske oplevelser ud til caféens stamkunder. RisRas har et bredt klientel, der spænder over de unge og hippe, til de lidt ældre, kulturelt interesserede og så naturligvis det mere spontane publikum af forbipasserende. Placeringen på Mejlgade i Aarhus giver en god eksponering, og et godt flow for den enkelte gæst. Og så har caféen en stil, der spiller godt med ind i vores koncept og æstetik. Med FluksBar forener vi det intime iscenesatte møde med en smugkro-setting, der leder tankerne hen på mellemkrigstidens natteliv i Tyskland. Ud af denne kombination træder fænomenet krise som et stærkt gennemgående tema. Et tema der er relevant for såvel mellemkrigstidens Europa, som for den verden som Aarhus bliver Kulturhovedstad i. Krisen som reaktion på et hult opsving, en brydningstid, krisen som nedtur, men også som potentiale og mulighedsrum. Sammen med performerne og publikum undersøger vi, hvor krisen er anno 2016/17. Vi sætter fokus på, hvordan vi forholder os til sociale relationer i krisetider og hvordan adspredelsen kan bruges som fornægtelse, men også som kritisk stemme/kommentar. Gennem flygtige møder bringer vi publikum helt tæt på hinanden og på performerne, sådan at ingen er nødsaget til at fornægte krisen helt alene. FluksBar løber af stablen som et pilotprojekt i Aarhus Festuge 2016. I 2017 afvikles Fluksbar fire gange hen over året, hver gang over tre dage. Støtte fra Aarhus 2017, vil give programmet en overraskende og eksperimenterende performance med internationale medvirkende, der er rykket ud i byrummet og opsøger publikum hvor de er.</t>
  </si>
  <si>
    <t>FluksBar er en human specific performanceinstallation på og omkring Café RisRas i Aarhus. Det er en scenekunstnerisk smugkro, hvor du kan komme ind fra gaden og bestille en personlig oplevelse ud over det sædvanlige. Du kan købe en øl og en performance, eller måske en kaffe og en dans. Hver performer skaber i samarbejde med Teater Fluks sekvenser, der passer til vores lokation. Disse forskellige sekvenser, der rummer mellem en og fem publikummer ad gangen, bliver sat på menukortet og udbudt til barens gæster. Med FluksBar forener vi det intime iscenesatte møde med en smugkro-setting, der leder tankerne hen på mellemkrigstidens natteliv i Tyskland. Ud af denne kombination træder fænomenet krise som et stærkt gennemgående tema. Gennem flygtige og intense møder bringer vi publikum helt tæt på hinanden og på performerne, sådan at ingen er nødsaget til at fornægte krisen helt alene. FluksBar løber af stablen som et pilotprojekt i Aarhus Festuge 2016. I 2017 afvikles Fluksbar fire gange hen over året, hver gang over tre dage. Støtte fra Aarhus 2017, vil give programmet eksperimenterende performance med internationale medvirkende, der er rykket ud i byrummet og opsøger publikum.</t>
  </si>
  <si>
    <t>Meetings ? Mid &amp; Western Jutland</t>
  </si>
  <si>
    <t>ET4U</t>
  </si>
  <si>
    <t>www.et4u.dk</t>
  </si>
  <si>
    <t>MEETINGS er en video- og performancefestival, der finder sted i de 7 kommuner (Herning, Lemvig, Struer, Holstebro, Ringkøbing-Skjern, Ikast-Brande og Skive) omfattet af kulturaftalen for Midt- og Vestjylland i 2016-2019. Festivalen kulminerer omkring kulturbyåret 2017 og video- og performanceværkerne vises efterfølgende ved de kommende Europæiske kulturbyer i 2018 og 2019. I løbet af den 4-årige periode vil der blive produceret en række videoer og performances af internationale samtidskunstnere, som er inviteret på residences af kortere eller længere varighed i det midt- og vestjyske område for at lave disse værker for, om og med området, set med den udefra kommende kunstners blik. Projektet vil være en manifestation og udvikling af områdets identitet gennem produktion og fremvisning af kunstværker skabt af kunstnere i samarbejde med befolkningen i lokalområdet. Videoer og performances vises på utraditionelle steder som lader, kirker, nedlagte huse, grusgrave etc. rundt i hele kulturregionen.</t>
  </si>
  <si>
    <t>http://skjultesteder.dk/ http://issuu.com/skjultesteder/docs/kultur_bunker_rapport http://issuu.com/skjultesteder/docs/culture_bunker_report http://issuu.com/aarhus2017/docs/rapport--skjulte-steder http://issuu.com/skjultesteder/docs/ruter_og_spor http://issuu.com/skjultesteder/docs/sm___museer_i_region_midtjylland http://issuu.com/skjultesteder/docs/kortlaegning_brochure_mie_4._maj</t>
  </si>
  <si>
    <t>Skjulte Steder sætter fokus på nærvær og samvær i byens intime nærmiljøer. Det være sig baggårde, overskudsrum, smutveje, forladte bygninger, beskyttelsesrum, tagterrasser eller andre krinkelkroge. Projektet lader publikum genopdage byens skjulte potentiale gennem en række kunstneriske oplevelser i uforudsete rum. Dermed er projektet med til at gentænke byen som vi kender den. Bevillingen er givet for at sikre projektets programudvikling frem til og under Aarhus 2017.</t>
  </si>
  <si>
    <t>Skjulte steder er allerede et strategisk projekt i Aarhus2017. Projektet er udviklet i forbindelse med de indledende kortlægnings- og visionsseminarer i årene op til 2012, hvor Aarhus vandt titlen som Europæisk Kulturhovedstad i 2017. Projektet er indskrevet i Bid Book. Som et af de eneste projekter er Skjulte Steder ikke forankret i en institution med en fast økonomi og en medarbejderstab, men af en enkelt person og en gruppe af interesserede samarbejdspartnere. Vi har i den forbindelse dannet en frivilligforening, der ikke er momsregistreret. Gruppens medlemmer er med til at udvikle projekter i forhold til vores temaer. Som producer, koordinator, guid, web-manager, facebook-admin, presseansvarlig, foredragsholder, fundraiser, økonomiansvarlig og oversætter er der kun én ulønnet person, hvilket er undertegnede, Annette Damgaard. Vi søger derfor om støtte til en ansat eller en eventelev, der dels kan aflaste og dels oplæres i de processer, der indgår i at skabe events. Eventelever er tilknyttet handelsskolerne.</t>
  </si>
  <si>
    <t>RUTE15 - ROUTE15</t>
  </si>
  <si>
    <t>Papirkontoret</t>
  </si>
  <si>
    <t>www.papirkontoret.dk www.bodilnygaard.dk www.sesese.dk</t>
  </si>
  <si>
    <t>Rute15 - Route15 er et internationalt kunstprojekt, der krydser grænser mellem arkitektur, litteratur og historiefortælling. Papirkontoret, der står bag projektet, vil i 2017 invitere børn og unge på kreative workshops på en række biblioteker i byer langs Rute15 - fra Ringkøbing til Aarhus. Bevillingen er betinget af, at projektet bliver del af den store børneåbning, der starter kulturhovedstadsåret i januar 2017. Samtidig ser Fonden Aarhus 2017 gerne, at der i aktivitetsplanen indgår flere workshops i regionen i 2017, og at projektet prioriterer mellem de internationale partnere, der er beskrevet i ansøgningen. Første rate af bevillingen kan derfor først udbetales efter nærmere dialog vedr. projektplan mellem Papirkontoret og Fonden Aarhus 2017.</t>
  </si>
  <si>
    <t>Route 15 include artforms such as architecture, literature, word-art and storytelling. Route 15 is an international project for 5 European countries. The project involves cities and citisens from Aarhus and its Region</t>
  </si>
  <si>
    <t>For 2017, the workshop project Papirkontoret (The Paperoffice) suggests an international art project, ROUTE 15, for artists, teachers of art, children and youth from Iceland, Sweden, Finland, Slovakia and Denmark. ROUTE 15 takes place in the early spring of 2017, with preparations being done in 2016. ROUTE 15: Workshops in Sweden, Iceland, Finland and Slovakia: The Paperoffice visits the international partners in 2016 to collaborate, exchange ideas and knowledge. Workshops are arranged and taught for the local children and youth, and we prepare architecture/word-art workshops for the international workshop-event in Aarhus in April 2017, where two teachers from each country will present their site-specific workshops, related to their city or country. Regional workshops at Route 15: In March, the Paperoffice will collaborate with Aarhus county by arranging and teaching site-specific workshops in five town-libraries along Route 15, from Ringkøbing to Aarhus. Route 15 ends up with an international workshop event in Aarhus, at Dokk1 in April 2017 for children from Route 15 and other guests.</t>
  </si>
  <si>
    <t>Rethink the overHEARD</t>
  </si>
  <si>
    <t>Rethink the overHEAD inviterer borgere i Region Midtjylland til aktivt at tune ind på de daglige lydlige omgivelser. Projektet inddrager på nyskabende måde borgerne i et lydprojekt, der vil inspirere til at gentænke de traditionelle forskelle mellem lyd, musik, støj og miljø. Projektet vil blive realiseret gennem 3 forbunde dele. 1. Mekaniske og elektromekaniske udendørs installationer, der placeres forskellige steder i Region Midtjylland. 2. Online browser, der live-transmitterer lyd fra de regionale lydinstallationer døgnet rundt 3. Koncerter med nationale bands, hvor optagede lyde inkorporeres. I sit miks af platforme og formater skaber projektet interessante koblinger mellem kunst og helt konkrete hverdagsoplevelser. Bevillingen gives til at gennemføre projektet som beskrevet i ansøgningen.</t>
  </si>
  <si>
    <t>Med dette projekt ønsker vi at invitere borgerne i Region Midt til aktivt at stemme (tune) sig til vores overhørte omgivelser, og dermed begynde at gentænke de traditionelle forskelle imellem lyd, musik, støj og miljø. Målet er udvikle borgernes opmærksomme og lydhøre ører, og inspirere alle til at danne nye forhold til hverdagens støj. Denne vision vil blive operationaliseret igennem 3 fortløbende og forbundne dele der tilsammen vil give alle i Region Midt mulighed for at skabe og mixe deres eget real time soundtrack til deres liv i 2017: 1. overHEARD OUTDOOR SOUNDTRACK: Mekaniske og elektromekaniske udendørs installationer der placeres rundt i regionen. 2. overHEARD ONLINE SOUNDTRACK: Online browser platform der live-transmiterer lyd fra de ovenstående lydinstallationer døgnet rundt i hele 2017. 3. overHEARD CONCERT SOUNDTRACK: Koncerter med nationale bands på regionens spillesteder, hvor de i deres kompositioner inkorporerer live lyden fra browser platformen. Det er vores mål at Rethink the overHEARD kan inviterer en bred befolkningsgruppe - igennem en opmærksom lytning og stillingtagen - til aktivt at genskabe og gentænke vores daglige lydlige omgivelser.</t>
  </si>
  <si>
    <t>Seahorses - Myter og Halmballer</t>
  </si>
  <si>
    <t>Idom-Borgerforening</t>
  </si>
  <si>
    <t>http://idom-raasted.dk/pages/webside.asp?articleGuid=37128 http://www.landsbylaboratoriet.dk</t>
  </si>
  <si>
    <t>Seahorses - Myter og Halmballer er et originalt projekt, der sætter landsbyens DNA under lup og præsenterer det uventede i et unikt møde mellem lokale borgere og professionelle kunstnere. I en tidligere industrihavn i Vestjylland, der hvor fragtskibene før stævnede ud rykker nu andre ind: lokale islandske heste, flamencodansere, traktorer, sportsforeninger, balletdansere, halmballer, gæs, cirkusartister, brassbands og børnehaver. I 14 dage i efteråret 2017 skabes et anderledes oplevelsesrum, hvor borgere møder det kendte og sammen skaber nyt sammen med Landsby Laboratoriet og inviterede gæster. Bevillingen gives til at realisere projektet som beskrevet i ansøgningen.</t>
  </si>
  <si>
    <t>En tidligere industrihavn i Vestjylland gentænkes som arnested for nye måder at mødes på. Der hvor fragtskibene før stævnede ind og fyldte havnen med aktivitet flytter nu lokale islandske heste, flamencodansere, traktorer, sportsforeninger, danseskoler, halmballer, gæs, cirkus artister, brassband, børnehaver og efterskoler, ind. I 14 dage i november - december 2017 skaber alle disse lokale sammen med inviterede gæster et nyskabende og anderledes oplevelsesrum. Det er en total iscenesættelse af sociale mønstrer, hvor dagplejen og børnehaven også kommer forbi i formiddags timerne for at undersøge den mytiske havn og spise deres frokost mellem halmballerne sammen med de lokale fiskere eller bådbyggere. Det er Struer og landsbyerne i området, som byder ind med halmen, brassbandet, balletdanserne, sejlskibene, fårene. Det er deres talenter, traktorer, heste og halmballer der skaber en anderledes og ny havn i 14 dage i december. Kort sagt et møde hvor lokale borgere møder det kendte og sammen skaber noget nyt og ukendt, finder nye veje for deres landsbyer deres havn og festjyllands fremtid. Alt sammen orkestreret af Kai Bredholt og Per Kap Jensen fra Landsby Laboratoriet</t>
  </si>
  <si>
    <t>Triangle Aarhus-Helsinki-Vilnius</t>
  </si>
  <si>
    <t>www.concertclemens.dk</t>
  </si>
  <si>
    <t>Triangle er et interessant kunstnerisk samarbejde mellem 3 af de stærkeste vokale aktører fra Litauen, Finland og Danmark. Det er et musikalsk udvekslingsprojekt, der ikke alene præsenterer publikum for store værker, men som også sikrer det skabende miljø af unge komponister en interessant platform for internationalt virke. Udvekslingen mellem de tre lande har en række faste benspænd. 1. Ved hvert besøg skal værtslandets dirigent/ensemble opføre et værk, der vurderes som særlig repræsentativt for landets tradition 2. Hver gang man besøger et andet land forpligter man sig til at medbringe en uropførelse af en ung komponist fra eget land, der også tilbydes at komme med på rejsen 3. Hver tilrejsende dirigent forpligter sig til at indgå aktivt i det lokale uddannelsesmiljø under besøget. Bevillingen gives til at gennemføre projektet som beskrevet i ansøgningen.</t>
  </si>
  <si>
    <t>Triangle etablerer et kunstnerisk interessant samarbejde mellem 3 af de stærkeste vokale aktører fra hhv. Littauen, Finland og Danmark. Projektet er konstrueret således at der sikres interessant udbytte både for afsender og modtager, og med de indlagte "benspænd" sikres bl.a. at det skabenden miljø, unge komponister i de respektive lande, stimuleres og sikres en interessant platform for et internationalt virke.</t>
  </si>
  <si>
    <t>The Way The Dead Love</t>
  </si>
  <si>
    <t>www.lydenskab.dk</t>
  </si>
  <si>
    <t>Projektet er en stor, tværæstetisk og multidisciplinær performance skabt i samarbejde mellem danske og europæiske kunstnere. I værket udforsker den prisbelønnede komponist Louis Aguirre seksualiteten og hvordan erotik og sanselighed kan formidles gennem klassisk musik. Dermed tager værket livtag med et aktuelt tema, som siger noget om det at være menneske. Værket udfordrer den klassiske musik ved at lade alle medvirkende musikere overskride deres vante medie. I krydsfeltet mellem klassisk musik og performance vil værket nå et bredt publikum. Bevillingen gives til at gennemføre projektet som beskrevet i ansøgningen.</t>
  </si>
  <si>
    <t>THE WAY THE DEAD LOVE er et tværæstetisk møde mellem kunstartene, hvor den prisbelønnede komponist Louis Aguirre udforsker hvordan seksualitet kan formidles i den klassiske kompositionsmusik som en del af et formsprog, der vil understrege en af de mere vigtige aspekter af menneskers liv. Enkel erotisk følelse. Trance af sex og kærlighed, hvor musik, tekst og dans samler de magtfulde tekster og billeder, som Bukowski og Sade er så berømt for, til en multidisciplinær og grænseoverskridende performance. Musikernes performance vil være usædvanligt fysisk, musikernes berøring med instrumentet ekspressivt. Alle medvirkende på scenen lægger stemme til teksten og overskrider således deres vante medie. Der forventes et forførende og overskridende resultat.</t>
  </si>
  <si>
    <t>Depth of Field</t>
  </si>
  <si>
    <t>Chunky Move</t>
  </si>
  <si>
    <t>Depth of Field is a heroic and poetic interaction between three dancers and a city. An international artist will collaborate with Anouk van Dijk/Chunky Move to realize an outdoor site-specific Aarhus edition of Depth of Field. A special group of 20 volunteers will be recruited, consisting of children, elderly citizens, new immigrants and refugees, people who form the natural make-up of a city but who live on the edge of its economic artery. Slowly but surely they will penetrate the performance reality thereby evoking personal and communal stories. The grant is given to realize the production as described in the application.</t>
  </si>
  <si>
    <t>Reformationen i kød og blod</t>
  </si>
  <si>
    <t>Europæisk Middelalder Festival, Kulturafdelingen, Horsens Kommune</t>
  </si>
  <si>
    <t>http://www.middelalderfestival.dk/ http://horsens.dk/KulturOgFritid.aspx</t>
  </si>
  <si>
    <t>LINE CAUGHT</t>
  </si>
  <si>
    <t>Emma Sullivan</t>
  </si>
  <si>
    <t>Line Caught will move beyond the usual and stereotypical to explore and tell surprising stories about what it means to be Scandinavian within a European Context and vice versa. A series of mini documentaries will act as a portrait of community and an investigation of European commonalities. The grant is allocated to the development of themes and storylines and the production of the mini documentaries as described in the application.</t>
  </si>
  <si>
    <t>Billedstorm - Katalog</t>
  </si>
  <si>
    <t>Museet for Religiøs Kunst, Skovgaard Museet og Kvindemuseet går sammen om at udvikle et katalog til den fælles kunstudstilling Billedstorm, og vil med kataloget understrege den europæiske dimension i udstillingen. Kataloget vil indeholde artikler skrevet af danske og europæiske eksperter inden for emnet billedstorm og billedmagt, hvorfor kataloget vil være platform for samarbejde mellem museerne og europæiske forskere. Kataloget vil være rigt illustreret og trykt både på dansk og på engelsk. Bevillingen gives til at realisere projektet som beskrevet i ansøgningen.</t>
  </si>
  <si>
    <t>Kataloget til Billedstorm indeholder et klart europæisk perspektiv, da artiklerne i kataloget skal skrives af både danske og europæiske forskere og bidrager til et internationalt symposium på Aarhus Universitet. Kataloget vil være et stort ekstra bidrag fra de tre museer til projektet. Det vil styrker udstillingens tyngde og mulighed for at række ud til faglige netværk i hele Europa. Det skal være forskningsmæssigt solidt, men samtidig fremstå med et rigt billedmateriale således, at den almindelige museumsgæst vil få glæde af det. Udstillingen og kataloget bliver spændende, smuk, ækel, lærerig og overraskende! Skovgaard Museet, Kvindemuseet og Museet for Religiøs Kunst har ikke tidligere arbejdet sammen om et udstillingsprojekt, men vi har allerede lært meget fra hinanden og fået bygget et stærkt samarbejde op. Samtidig har vi på vores rejser ud i Europa til flere byer og museer i Belgien, Holland og Tyskland fået knyttet kollegiale bånd og udbygget vores viden om samlingerne i denne del af Europa. Symposiet, kataloget og udstillingen er som en slags tre-trinsraket, der skal skabe mest mulig opmærksomhed om projektet herhjemme såvel som i udlandet og gøre det muligt både at nå ud til et forskningsmiljø, et museumsmiljø og et bredt publikum. Kataloget styrker et vigtigt projekt med et stærkt regionalt samarbejde og en stærk europæisk dimension, som Aarhus 2017 allerede har støttet og bakket op om som et vigtigt, strategisk projekt i kulturbyåret. Med denne ansøgning søger vi om midler til at kunne udbygge et udstillingsprojekt med en relevant europæisk dimension og skabe et katalog, der også efter 2017 dokumenterer et vægtigt projekt og dermed kan udbrede kendskabet til én af aktiviteterne i 2017-programmet.</t>
  </si>
  <si>
    <t>Det er ønsket at producere et katalog i forbindelse med udstillingen. Vi planlægger et katalog med forskningsmæssig dybde og artikler skrevet af danske og europæiske eksperter indenfor emnet billedstorm og billedmagt. Kataloget vil blive rigt illustreret med værker repræsenteret på de tre udstillinger og eksempler på ikoniske værker fra den europæiske kunsthistorie. Flere af katalogets artikler vil blive fremlagt og diskuteret i forbindelse med det forskningssymposium, som Aarhus Universitet afholder i maj 2017 i forbindelse med reformationsfejringen. Kataloget tænkes trykt på både engelsk og dansk. Udstillingsprojektet Billedstorm har allerede modtaget støtte fra Århus 2017, hvilket vi er meget taknemmelige for. Men kun med yderligere støtte vil det være muligt at realisere et vægtigt katalog til udstillingen. Kataloget vil blive en dokumentation af udstillingen, som fremhæves af Aarhus 2017 som et af de vigtige, strategiske projekter. Kataloget vil også understrege den europæiske dimension i projektet og være en platform for tæt samarbejde mellem museerne og de europæiske forskere.</t>
  </si>
  <si>
    <t>Sport Tailgate 2017</t>
  </si>
  <si>
    <t>Bakken Bears</t>
  </si>
  <si>
    <t>www.bakkenbears.com www.agf.dk www.aarhushaandbold.dk www.skaarhus.dk</t>
  </si>
  <si>
    <t>Message to the future</t>
  </si>
  <si>
    <t>Message to the future er en spektakulær og unik RETHINK oplevelse for, med og af 6000 børn og unge. Projektet kulminerer i Musikhusets Store Sal d. 21. januar med en forestilling, der involverer klassisk orkester i dialog med dans, visualiseringer, fortælling og artisteri. Projektet inkorporerer Aarhus 2017s værdier om bæredygtighed, mangfoldighed og demokrati og er i kraft af sin brede involvering af børn på tværs af alder, køn, etnicitet og evner med til at give alle børn en stemme i Kulturhovedstadsåret. Med projektet vil børnene kunne sige: Det er vores europæiske kulturhovedstad. Bevillingen gives til at realisere projektet som beskrevet i ansøgningen.</t>
  </si>
  <si>
    <t>Børnenes Aarhus Kulturby åbning d. 21. Januar imellem kl. 10 og 16. Mål: Børnene skal kunne sige: Det er MIN åbning af VORES by som Kulturby! En spetakulær og unik RETHINK oplevelse for, med og af 6000 Børn/Unge og evt. medbragte forældre. 1500 børn/unge vil samskabe på tværs af alder, kulturel- og social baggrund og interesser - løftet af professionelle: kunstnere, kulturskole undervisere og scenefolk. Vi gentænker de 3 skridt i en god oplevelse: Forberedelse, Forestilling og Refleksion. En opgavestillende rammefortælling vil frigøre potentialet i hvert skridt. Forberedelse: Invitation En lille fortællings opbygget "flaskepost" med en QRkode der linker til en lille animations film. Målet er at skabe nysgerrighed og det første skridt ind i fortællingen. 2 Forestilling En multi stilistisk performance musaik i Musikhusets Store sal. Stort klassisk orkester i dialog med dans, visualiseringer, fortælling og artisteri. 3 Refleksion: Univers Gå igennem de forskellige universer du fik præsenteret i forestillingen. Besvar en række flaskeposter og send en flaskepost til fremtiden Oplevelsen gentages 3 gange med plads til 1500 publikummer hver gang</t>
  </si>
  <si>
    <t>Sirenen</t>
  </si>
  <si>
    <t>www.troelsprimdahl.com www.facebook.com/primdahlschwarz https://www.facebook.com/antoniogrammm</t>
  </si>
  <si>
    <t>Amsterdam</t>
  </si>
  <si>
    <t>Circus on my mind</t>
  </si>
  <si>
    <t>Akademiet for Moderne Cirkus</t>
  </si>
  <si>
    <t>http://www.afukamoc.dk</t>
  </si>
  <si>
    <t>Circus on my mind er en nycirkusforestilling skabt til kulturåret, der giver et aktuelt bud på hvad dansk nycirkus er og hvor det er på vej hen. Medvirkende er 12 unge europæiske cirkusartister uddannet fra Akademiet for Moderne Cirkus. Bevillingen gives til at udvikle og producere Circus on my mind. Fonden Aarhus 2017 ser imidlertid gerne, at Akademiet for Moderne Cirkus får skabt et samarbejde med Cirkus Tværs i Aarhus og involverer dem i projektet. Første rate er derfor betinget af, at forestillingen udvikles og produceres i samarbejde med Cirkus Tværs i Aarhus. Bevillingen kan derfor først udbetales efter nærmere dialog mellem Akademiet for Moderne Cirkus og Fonden Aarhus 2017.</t>
  </si>
  <si>
    <t>Det er helt nyt at vi har 2017 kan præsentere professionelle artister fra en videregående uddannelse i Danmark. Det føles derfor oplagt at markere og fejre dette i forbindelse med europæisk kulturby. Aarhus har gennem årene bidraget i kampen for at få nycirkus anerkendt som kunstform i DK og det virker derfor rigtigt at Aarhus 2017 præsenterer det første hold færdiguddannede nycirkusartister med en forestilling der er skabt til at have premiere i Aarhus. En forestilling med unge professionelle der har "circus on their minds" og som præsenterer tendenser indenfor dansk nycirkus her og nu.</t>
  </si>
  <si>
    <t>Urban Substitution</t>
  </si>
  <si>
    <t>Www.villiam.info</t>
  </si>
  <si>
    <t>Projektet udføres af unge europæiske kunstnere, og forholder sig direkte til det byrum som alle bevæger sig rundt i i Aarhus. Nogle af værkerne kommer til at være subtile værker, som ikke alle ligger mærke til ved første øjekast, andre mere åbenlyse forandringer. Nogle stopper op og fornemmer med det samme at noget er forandret. En grundidé er at få folk til at tænke over byrummet, som ofte kun opleves underbevidst. I dette projekt kommer kunsten helt tæt på borgeren ved passivt at interagere med dem. Man går på brostene etc. Projektet er yderst realiserbart og har et begrænset budget, men selvom indgrebene er forholdsvist små vil værkerne blive oplevet af mange mennesker. Samarbejdet er internationalt, og strækker sig på tværs af billedkunstneriske traditioner. De deltagende kunstnere udvælges af en komite bestående af kunststuderende.</t>
  </si>
  <si>
    <t>Urban Substitution er 5 mindre indgreb i det århusianske byrum, hvor elementer tages ud af sin kontekst og erstattes med kunstværker, som er skabt stedsspecifikt til det rum, som det skal udfylde. Et værk kunne fx være en brosten som fjernes fra torvet, og som erstattes med en støbt kopi i et andet materiale, som bronze eller aluminium. Et andet kunne være, at fjerne et bræt på en af broerne, og behandle eller bemale dette for at sætte det tilbage igen. Det skal her pointeres at dette kun er forslag for at forstå indgrebenes karakter. Projektet udføres af 5 forskellige europæiske kunstnere, som fortolker de udvalgte Aarhusianske locations ud fra deres eget erfaringsgrundlag. De 5 kunstnere er unge og har endnu ikke markeret sig på en størrere kunstscene.</t>
  </si>
  <si>
    <t>Dans Baby Dans!</t>
  </si>
  <si>
    <t>Dans Baby Dans! er den første dansefestival i Danmark for babyer og småfolk (0-4 år), hvormed projektet byder på nye og anderledes oplevelser for de allermindste. Med festivalen vil Bora Bora - Dans og Visuelt Teater præsentere 6 danseforestillinger præsenteret ved 18 visninger over 9 dage på Bora Bora. Forestillingerne er blandt de ypperste fra Europa inden for interaktive, sanselige forestillinger for aldersgruppen 0-4 år. Projektet sætter baby- og børnedans til debat ved udstillinger, workshops, samtaler og opsøgende arbejde i regionen, hvor nogle kunstnere besøger vuggestuer i udvalgte kommuner. Bevillingen gives til at realisere projektet som beskrevet i ansøgningen.</t>
  </si>
  <si>
    <t>Dans Baby Dans!: Dansefestival for babyer og småfolk (0-4 år) 6 danseforestillinger præsenteret ved 18 visninger over 9 dage på Bora Bora, Aarhus Store scenekunstoplevelser til små mennesker, og det ypperste i Europa netop nu inden for interaktive, sanselige forestillinger for aldersklassen 0-4. Samtidig vil Bora Bora sætte baby- og børnedans til debat ved udstillinger, workshops, to debat-arrangementer, samt opsøgende arbejde i regionen, hvor nogle af kunstnerne med rekvisitter vil besøge vuggestuer i udvalgte kommuner i samarbejde med børnekulturhuset. Så hele festivalen skal ses som et projekt, der involvere lokale og internationale kunstnere og specialister, og som et startskud for en fokusering på kunst for de allermindste. Fokus på det allerbedste publikum.</t>
  </si>
  <si>
    <t>SPOT City Calling</t>
  </si>
  <si>
    <t>www.spotfestival.dk http://spotfestival.dk/en/ www.spotplus.dk</t>
  </si>
  <si>
    <t>På baggrund af SPOT Festivalens 20-årige erfaring med europæisk kultursamarbejde, koncertproduktion, netværksudvikling og vidensdeling, vil SPOT i årene 2016-2018 udvikle et nyt koncert-koncept i de centrale by-arealer omkring Mølleparken, Immervad, åen og DOKK1. Projektet vil engagere en bredere publikumskreds end SPOT Festival normalt henvender sig til. Dels ved at tilbyde en række af gratis koncert- og kulturoplevelser i det offentlige rum og dels ved at gentænke det almindelig koncertformat. Bevillingen i 2016 er målrettet præsentation af nye koncertformater i det offentlige rum. Bevillingen for 2017 er betinget af en evaluering af SPOT City Calling 2016, hvor Fonden Aarhus 2017 har mulighed for at vurdere om projektet lever op til sine mål om at nå nye målgrupper og skabe nye koncertformater af høj kvalitet i det offentlige rum. Bevillingen for 2017 er betinget af denne evaluering.</t>
  </si>
  <si>
    <t>Projektet vil basere sig på SPOT Festivalens mangeårige europæiske erfaringer, netværk og konkrete kunstformidling, og vil således i sit udgangspunkt have et europæisk fokus. Projektet vil inddrage en række af SPOT Festivalens allerede etablerede nordiske og europæiske samarbejdspartnere, men vil også udvide kredsen af internationale kulturoperatører med henblik på mere blivende samarbejder til gavn for både lokalt og nationalt musikliv. Udgangspunktet vil være den rytmiske musik i bredest mulig forstand, men vil helt naturligt inddrage både andre musikgenrer og helt andre kulturfelter (film og mode, blandt andre) i sin endelige udformning. Intentionen er at tilbyde publikum en sammenhængende række af kulturoplevelser, som alle tager baserer sig på en høj kunstnerisk kvalitet - med kant! Projektet vil dels præsentere allerede udviklede kulturoplevelser (eksempelvis koncerter med etablerede orkestre), men vil også stimulere udviklingen af en række nye begivenheder i krydsfeltet mellem de forskellige kulturfelter - eksempelvis mødet mellem koncert og mode, eller mellem film og musik.</t>
  </si>
  <si>
    <t>På baggrund af SPOT Festivalens 20-årige erfaring med europæisk kultursamarbejde, koncertproduktion, netværksudvikling og vidensdeling, vil vi i årene 2016 - 2018 udvikle et nyt koncert-projekt (m.m.) i de centrale by-arealer omkring Mølleparken, Immervad, åen og Dokk1. Projektet vil være rettet mod en langt bredere publikumskreds end SPOT Festival normalt henvender sig til, dels ved at tilbyde en række af koncert- og kulturoplevelserne gratis, og dels ved at udvide festivalens 'normale' koncertaktiviteter og -præsentationer, i helt nye retninger. Projektet vil blandt andet bestå af: - en række koncerter med europæiske, nordiske og danske kunstnere på Immervad på et mellemstort scene- og publikumsområde, som udnytter og sammenknytter både pladsen og selve åen. - en række gratis som betalte koncerter med anerkendte europæiske, nordiske og danske kunstnere og nye talenter i nærområdet langs åen (inden- som udendørs). - i samarbejde med Dokk1 både præsentere musik (indenfor en række genrer) og gennemføre en camp for professionelle europæiske musikere og komponister. - afvikle et stort arrangement for børn med udgangspunkt i den nye elektroniske musikscene.</t>
  </si>
  <si>
    <t>HUman NAture</t>
  </si>
  <si>
    <t>Teater Katapult</t>
  </si>
  <si>
    <t>www.katapult.dk</t>
  </si>
  <si>
    <t>Human Nature er et 3D projekt, der gentænker teaterforestillingen og skaber nye standarder for liveperformance. Med projektet tematiserer Teater Katapult fremmedgørelsen mellem mennesket og naturen. Teaterprojektet foregår som dramatisk lyddesign i flere kommuner, hvor lydoptagelserne peger frem mod en scenisk produktion på Teater Katapult i september 2017, hvor publikum alle bærer hovedtelefoner. Efterfølgende vil lydspor fra produktionen leve videre som AudioMove i regionen og invitere til oplevelser længe efter. Bevillingen for 2016 er målrettet udvikling af projektet, og kan udbetales, når der foreligger en detaljeret aktivitetsplan for projektet samt bekræftet internationalt og regionalt samarbejde. Bevillingen for 2017 er betinget af, at projektet har dokumenteret regional forankring og internationalt samarbejde, som beskrevet i ansøgningen.</t>
  </si>
  <si>
    <t>HUman NAture passer ind i Aarhus 2017s program på den måde, at projektet dels er nytænkende (se projektbeskrivelse), dels foregår det flere steder i Region Midt og dels er det et samarbejdsprojekt mellem Danmark og England samt mellem flere forskellige brancher og kunstnere - scenekunst og andre kunstarter. Projektet passer ligeledes ind på den vis, at Katapult rethinker de kunstneriske processer, som vi har arbejdet med i flere år. Vi udfordrer vores eget koncept AudioMove, og vi udfordrer teatrets sædvanlige tænkemåde - i dette tilfælde i form af lyd. Projektet kan ligeledes opleves af flere nationaliteter, idet lyden kan foregå på flere forskellige sprog.</t>
  </si>
  <si>
    <t>HUman NAture En teaterforestilling, der lever også efter 2017. Et 3D projekt, som rethinker teaterforestillingen og skaber nye standarder for liveperformance. En oplevelse, som binder land og by, natur og menneske sammen. Teater Katapult ønsker at skabe et projekt om fremmedgørelsen mellem mennesket og naturen, som er roden til Jordens mange kriser. Teater Katapult ønsker at producere en nytænkt teaterforestilling med dette tema, der benytter sig af lyden som afgørende medspiller. Samarbejdspartnere er Live Theatre i Newcastle, Aarhus Universitet (institut for Informations- og medievidenskab samt Datalogisk Institut), redia as samt udvalgte kommuner i Region Midt - især Struer Kommune. Fire dramatikere fra England (Live Theatre) og Danmark (Teater Katapult) skriver manuskriptet til et teaterprojekt, der 1. foregår som dramatisk lyddesign i flere kommuner, hvor lydoplevelserne peger frem mod eventen i sept. 2017 på Teater Katapult. 2. Som 3D lydteater på Teater Katapult i Aarhus, hvor publikum oplever det sceniske samtidig med at de alle bærer hovedtelefoner undervejs og 3. Efterfølgende som AudioMove spor fra Hovedværket, så projektet lever som dramatiske lydspor også efter 2017</t>
  </si>
  <si>
    <t>European Youth Consensus</t>
  </si>
  <si>
    <t>http://www.aarhus.dk/da/omkommunen/organisation/boern-og-unge.aspx</t>
  </si>
  <si>
    <t>Med baggrund i Børn og Unges ansøgning om tilskud til projektet European Youth Consensus, har Fonden 2017 besluttet at yde et tilskud på 1 mio.kr. til gennemførelse af projektet i 2017. Det skal bemærkes, at tilskuddet er afhængig af, at de ansøgte EU-midler tilfalder projektet. Såfremt dette ikke sker, vil bevillingen fra Fonden Aarhus 2017 blive annulleret og en eventuel ny bevilling vil i givet fald skulle revurderes af Fonden Aarhus 2017. Børn og Unge i Aarhus Kommune gentænker med projektet European Youth Consensus inddragelsen af børn og unge i den politiske og demokratiske diskussion med henblik på, at give de unge en større og tydeligere stemme i det kulturelle og politiske Europa. Dette skal ske både i 2017, men også fremadrettet ved at bære konceptet videre til fremtidige kulturbyer. Helt konkret vil European Youth Consensus udvikle og gentænke den demokratiske diskussion med afsæt i de unges præmisser og ved at diskussionen får et kunstnerisk udtryk i form af musik, litteratur eller kunstværker og ved at de unge definerer hvordan den demokratiske stemme skal udfoldes. I 2017 afvikles en uges Europæisk ungdomstopmøde. Bevillingen gives til at gennemføre projektet som beskrevet i ansøgningen.</t>
  </si>
  <si>
    <t>Omdrejningspunktet for European Youth Consensus er at gøre de unge til hovedaktør og skaber af en af de centrale begivenheder i Kulturby 2017. Værdierne for European Youth Consensus er bæredygtighed, kunst som udtryksform og internationalt udsyn. Med European Youth Consensus gentænkes inddragelsen af børn og unge i den politiske og demokratiske diskussion i Europa. Målet er at give de unge en større og tydeligere stemme i det kulturelle og politiske Europa både i 2017 men også fremadrettet ved at bære konceptet videre til de fremtidige kulturbyer. European Youth Consensus udvikler og gentænker den demokratiske diskussioner, der vil tage afsæt i de unges præmisser. Dels ved at de demokratiske diskussioner får et kunstnerisk udtryk i form af musik, litteratur eller kunstværker, dels ved at de deltagende unge får en afgørende stemme, idet de er med til at definere, hvordan den demokratiske diskussion udfoldes. Målet er, at resultaterne bliver levende og dynamiske og vedkommende for de unge selv. European Youth Consensus vil ligeledes give et internationalt input til såvel Kulturby 2017 som Aarhus gene-relt. Netværkene med unge fra hele Europa og arbejdet i løbet af European Youth Consensus vil have fokus på ligheder og forskelle i den demokratiske virkelighed for unge på tværs af Europa, hvilket vil blive demonstreret i løbet af ugen. Således har European Youth Consensus et stærkt kunstnerisk og europæisk perspektiv med det resultat, at der etableres stærke bæredygtige netværk og partnerskaber mellem de unge i Aarhus og europæiske unge. Derudover skal de demokratiske overvejelser og diskussioner udtrykkes kunstnerisk og på tværs af kunstarter.</t>
  </si>
  <si>
    <t>Se engelsek resumé nedenfor.</t>
  </si>
  <si>
    <t>London</t>
  </si>
  <si>
    <t>CAFx Aarhus 2017 - ARCHITECTURE &amp; LANDSCAPE AS CHARACTER</t>
  </si>
  <si>
    <t>Se ovenstående.</t>
  </si>
  <si>
    <t>Catastrophic Meal kommunikerer de bæredygtige ambitioner inden for gastronomi i Aarhus, Regionen og i Danmark. Moderne chefkokke er vores tids rockstjerner og er essentielle autoriteter i forhold til at bringe budskabet om bæredygtighed videre og fremad. Kokke, forskere, fremtidsforskere, videnspersoner, journalister, politikere og meningsdannere sættes stævne og omsætter diskussioner til handling og konkrete spiselige bud på fremtiden bæredygtige kost. Rammerne er Vestjyllands Højskole som arbejder efter bæredygtige principper i det daglige liv med højskoleelever. Catastrophic Meal er på den måde ikke blot en række events, men en tænkemåde om madkultur og bæredygtighed, der sætter fokus på morgendagens udfordringer og ikke mindst præsenterer bud på, hvordan vi konkret kan arbejde med dem. Bevillingen gives med det formål at bringe nationale og internationale kokke ind i projektet, som er essentielle for at sikre den nødvendige bevågenhed og forankring af projektet. Derudover understøtter bevillingen ønsket om at skabe et bud på fremtidens måltid blandt andet baseret på scenarier udviklet af eksperter inden for fødevarer, fremtid, zoologi, flora og fauna, geologi med mere. Måltidet tilberedes og præsenteres af mesterkokke for journalister, meningsdannere, politikere og borgere. Det er tanken, at måltidet opstår som pop up måltid blandet andet under Food Festival. Resultaterne af arbejdet forsøges forankret hos fødevareuddannelser, virksomheder og institutter nationalt og internationalt. Jvr. projektbeskrivelsen støtter bevillingen fra 2017: Workshop med eksperter i februar 2017 Hovedevent med stjernekokke i april 2017 Pop up deltagelse under Food Festival i 2016 + 2017 Projektet modtager i alt 250.000 kr. hvoraf 125.000 kr. udbetales i 2016. Når statusrapporten er indsendt pr. 16. januar 2017 og godkendt af Aarhus 2017 kan udbetales 87.500 kr. Slutraten på 37.500 kr. kan udbetales, når revisorgodkendt regnskab for hele projektperioden er afleveret.</t>
  </si>
  <si>
    <t>How can we feed the World</t>
  </si>
  <si>
    <t>Fish-a-Deli-Circus</t>
  </si>
  <si>
    <t>Rising Architecture Week</t>
  </si>
  <si>
    <t>På baggrund af projektbeskrivelsen følger hermed en bevilling for 2017. Den samlede bevilling er på 800.000 kr. Første rate på 680.000 kan udbetales på anmodning fra projektet. Slutraten på 120.000 kr. kan udbetales, når revisorgodkendt regnskab for hele projektperioden er afleveret.</t>
  </si>
  <si>
    <t>Aarhus Walks on Water (AWoW)</t>
  </si>
  <si>
    <t>Digital enhancement and innovation in fashion by offering an international talent competitition for young fashion designers and developers of wearable tech and E-textiles and a truly innovative show. On a floating runway. To present these talents in collaboration with local fashion companies. Combines: fashion, design and digital/visual. Quadro helix: creative industries, public innovation, the educational sector, civic society.</t>
  </si>
  <si>
    <t>International talentkonkurrence Modeshow på unik runway, bygget til åen - transformation af området hvor åen møder havet med visuals, lys og lyd skabt i mødet mellem unge designere, studerende, kreative virksomheder og co creation workshops. Konferencer, talks, workshops med international ekspertise og inspiration 2 internationale sommerskoler Praktikophold udbudt af uddannelsesinstitutioner Maker fairs, kreative interventioner etablering af PR-team Etablering af funding team Pressebesøg hos modevirksomheder - HSF</t>
  </si>
  <si>
    <t>New Danish Modern</t>
  </si>
  <si>
    <t>Business by Design @ Design denmark</t>
  </si>
  <si>
    <t>Creative Tastebuds</t>
  </si>
  <si>
    <t>Creativity World Forum 2017</t>
  </si>
  <si>
    <t>CWF17 ApS</t>
  </si>
  <si>
    <t>Opening the whole city We wish to create a conference experience where Aarhus and its emerging creative identity is a crucial pivotal point for CWF 2017. Musikhuset Ridehuset SCC Lynfabrikken DOKK1 Designit Institut for X Sydhavnen AU ARoS Kunsthal Aarhus ++</t>
  </si>
  <si>
    <t>Oyster Celebration 2017</t>
  </si>
  <si>
    <t>Geopark Vestjylland</t>
  </si>
  <si>
    <t>Udvikling af projekt Udvikling af bæredygtige forretningskoncepter. 5 workshops Østersfejring inkl. busture til Vadehavet og Limfjorden for 400 private og professionelle Fest på Godsbanen for 1000 gæster Evaluering og opsamling</t>
  </si>
  <si>
    <t>A More Creative Denmark konferencen 2016</t>
  </si>
  <si>
    <t>Seismonaut A/S</t>
  </si>
  <si>
    <t>Konferencen fastholder og udvikler et vigtigt fokus på De Kreative erhverv, som løftestang for samfundets udfordringer nu og i fremtiden. Her med politikere og beslutningstagere i kommuner, regioner samt virksomheder som målgruppe. Projektet modtager i alt 200.000 kr. fra Aarhus 2017, hvoraf 170.000 kr. kan udbetales når afrapportering og evaluering på konferencen er indsendt og godkendt af Aarhus 2017. Slutraten på 30.000 kan udbetales, når revisorgodkendt regnskab for hele projektperioden er afleveret og godkendt af Aarhus 2017.</t>
  </si>
  <si>
    <t>Projektledelse inkl. programudvikling med RM og 2017 Sikre venue og forplejning Talerhåndtering og booking (identifikation, dialog, kontraktudarbejdelse, koordinering) / Rådgivning Invitationer, program og tekstudarbejdelse Opdatering af website Deltagerrekruttering Deltagerhåndtering 8support og service) Udarbejdelse af navneskilte, plakater, skilte og lign. (projektledelse) Afvikling af konferencen Foto og videooptagelser under konferencen (projektledelse) Opsamling af materialer på konferencesite + deltagermail</t>
  </si>
  <si>
    <t>ANYbody</t>
  </si>
  <si>
    <t>Danish Fashion Institute</t>
  </si>
  <si>
    <t>Super8000</t>
  </si>
  <si>
    <t>The Super8000 Film Festival brings a new forum of innovative thinking within the development of new film stories. Telling compelling stories has been a basic human endeavor as long as we have had communication. The festival offers reflections on rethinking the process of storytelling, on developing innovative stories for the screen, as well as the way we use and interpret genre and the narrative form. Super8000 invites European talents and professionals to meet each other in an atmosphere of trust, where the creativity truly can blossom. The festival takes place 18-24 of September, and consists of two events: a micro-experimental, five-day workshop for selected European film talents, that overlaps with a major three-day exhibition, hosted by the art house cinema East of Eden (Øst for Paradis). Super8000 is unique, with no competitors in Denmark or Europe. It is the only forum that focuses on filmmakers rethinking their methods within the craft of storytelling, while simultaneously offering workshops and seminars focusing on new ways of developing story. None other is organised the way Super8000 is, where the workshop is combined with an exhibition. The audience at The Super8000 Film Festival are divided into three major groups: The public audience, the film talents and the film professionals. The public audience will experience a multitude of non-commercial, innovative short films and feature length films, in which they would never have had the opportunity of seeing. By attending the festival, the film talents have the opportunity of learning more about how to tell film stories and hopefully get inspired on how to rethink their own filmmaking crafts. The professionals receive an exclusive peek into the great filmmakers of tomorrow, and will have the opportunity of establishing collaborations with the talents, before someone else grabs them. The Super8000 Film Festival works for the region in two ways: through the development and the exploration of the individual talents and their work, and with a centralizing platform for innovation, that can play host to the development of film for European creative forces. The films produced at The Super8000 Workshop will showcase Aarhus internationally, and contribute to the attraction of Aarhus and Western Denmark for both filmmakers and tourists. Screenings of the works of local filmmakers will shed a light on the creative forces within the local talent pool, but on a much higher level, the exhibition also shows the visionary dimension of the film environment in Aarhus, working for the region far beyond the year of the culture capital. It casts the region as a first moving player within new trends and reflections on storytelling.</t>
  </si>
  <si>
    <t>The Super8000 Film Festival consists of two events: a micro-experimental, five-day workshop for selected European film talents, that overlaps with a major three-day exhibition. The Super8000 Workshop is lead by an innovative film expert and attended by 6 selected participants, that produce 3 short films screened at the Super8000 Exhibition. The workshop participants will share their experiences and reflections at the ensuing exhibition. The Super8000 Exhibition will screen a minimum of 40 high-end short films from throughout Europe, as well as minimum 6 feature films from debuting or innovative directors. Three keynote speakers will present their views during the Exhibition that also features moderated debates each day. We anticipate around 1200 participants, among which 300-350 are European filmmakers. Furthermore, Super8000 will host a series of moderated debates concerning the status quo of the 2 development of the film talents in a range of different European countries, inviting and involving local filmmakers and production companies, in which European filmmakers can join in.</t>
  </si>
  <si>
    <t>this</t>
  </si>
  <si>
    <t>Future Living</t>
  </si>
  <si>
    <t>4-6 conversation salons in different municipalities in the region Exhibition</t>
  </si>
  <si>
    <t>AWOW</t>
  </si>
  <si>
    <t>More Creative Legacy</t>
  </si>
  <si>
    <t>AWOW Timeline 2018 January/February - website in operation - setting up communication plan and AWOW 2018 calendar and production plan (AWOW Coordinator and Communications officer onboard) - setting up social media - publish call for talent competition - setting up competition and assessment flow - setting up international collaborations March - liaising with talent partner companies - liaising with technology partner - promoting AWOW legacy for sponsors - setting up with DOKK1 and CityLab (production manager on board) - setting up with EMDAA and Interactive.DK - setting up with CreateConverge and Hertfordshire University - liaising with choreographer / experienced FashionTech performer - preparing workshops April - call for talent call closes - closing agreements with talent partners - assessment for a selection of 8 designers - facilitating talent/partner meetings - workshop 1 - invite international FashionTech designer/performer (provided funding)- - invite for talks May - workshop 2 - knowledge vouchers - development with CityLab, choreographer, EMDAA and Interactive.DK - development with CreateConverge and Hertfordshire University (AR App) - prepare for exhibition - international communication and press release June-July - designs in production - designers street-casting models for AWOW 2018 CIFF and for AWOW 2018 CityLab August, in production - AWOW 2018 CIFF presence September, in production - AWOW 2018 CityLab Performance and Exibition Suggested dates: September 12th CityLab Performance, Opening Exibition September 14th</t>
  </si>
  <si>
    <t>Institut for Måltider</t>
  </si>
  <si>
    <t>Det Grænsesøgende Kulturkøkken</t>
  </si>
  <si>
    <t>Institut for Måltider vil undersøge og forske i rummet omkring måltidet i samarbejde med nationale og internationale forskere, kokke, kunstnere, performere, scenografer og fødevareproducenter. Instituttet skal underbygge, udvikle og være medskabende af kultur, turisme og erhvervslivet på Djursland, men også være en international scene der tiltrækker turister, kunstnere og kokke fra det internationale vækstlag. Måltidet er en effektiv katalysator for at skabe møder mellem mennesker. Disse relationer og møder mellem mennesker, er det der skaber værdi for vores eksistens. Vi mener at det er de møder og fællesskaber med andre mennesker, der skal bære udviklingen af erhvervs- og kulturlivet. Interessen for gastronomi har aldrig været større i Danmark, men til trods for dette, er næsten samtlige spisesteder bygget op efter den samme model og den samme kontrakt mellem køkken, tjener og kunde. Med dette projekt ønsker vi at skabe en platform der kan udfordre den eksisterende model og hvor kokke, forskere og kunstnere kan eksperimentere og forske i hvordan måltidet kan bruges som katalysator for kulturel udvikling. Vi ønsker at nedbryde vaner og skabe opmærksomhed omkring kulturelle og erhvervsmæssige muligheder.</t>
  </si>
  <si>
    <t>Institut for Måltider er en almennyttig organisation under Komitéen Det Grænsesøgende Kulturkøkken, og al overskud fra projekter vil indgå i udviklingsprojekter og udvikling af Instituttet. Der vil være 3 gennemgående aktiviteter i Institut for Måltider, som vil bidrage til udviklingen af Institut for Måltider. I alle aktiviteterne vil vi samle interessenter og samarbejdspartnere i korte og længere forløb, projekter og events. Vi vil i projektperioden også afsøge muligheden for fremtidig finansiering af Institut for Måltider.</t>
  </si>
  <si>
    <t>Design Week</t>
  </si>
  <si>
    <t>Business by Design</t>
  </si>
  <si>
    <t>Expanded Animation Showcase - Viborg Animation Festival 2018</t>
  </si>
  <si>
    <t>The Animation Workshop/VIA University College</t>
  </si>
  <si>
    <t>The event is a showcase called Expanded Animation: an experimental playground and an ambitious exhibition space where animation meets architecture, VR, stage arts, contemporary music, audio visual and plastic arts, public spaces, curators, venues, digital arts and technologies. In the pursuit of creating completely new and original cultural experiences merging the installation and audio-visual arts and the highest professional standards of animation and emergent digital media, the purpose of the Expanded Animation is to generate innovative transdisciplinary projects. The aim of Expanded Animation is to create networked bonds among artists, art forms, exhibition spaces and platforms and production companies, and thereby creating an outlet for a variety of wholly new artistic expression.</t>
  </si>
  <si>
    <t>Aarhus V</t>
  </si>
  <si>
    <t>My Playground bevæger dig</t>
  </si>
  <si>
    <t>Mikropulje 2019</t>
  </si>
  <si>
    <t>Europæisk Kulturregion</t>
  </si>
  <si>
    <t>The GENDERhouse Festival</t>
  </si>
  <si>
    <t>National Symbols - Transnational Identity</t>
  </si>
  <si>
    <t>Postnr</t>
  </si>
  <si>
    <t>By</t>
  </si>
  <si>
    <t>Land</t>
  </si>
  <si>
    <t>Görlitz</t>
  </si>
  <si>
    <t>USA</t>
  </si>
  <si>
    <t>Australien</t>
  </si>
  <si>
    <t>Holland</t>
  </si>
  <si>
    <t>Tyskland</t>
  </si>
  <si>
    <t>Frankrig</t>
  </si>
  <si>
    <t>Manchester</t>
  </si>
  <si>
    <t>Storbritannien</t>
  </si>
  <si>
    <t>Juelsminde</t>
  </si>
  <si>
    <t>København S</t>
  </si>
  <si>
    <t>N7 9QA</t>
  </si>
  <si>
    <t>Zürich</t>
  </si>
  <si>
    <t>Schweiz</t>
  </si>
  <si>
    <t>Nogent-L'artaud</t>
  </si>
  <si>
    <t>Paris</t>
  </si>
  <si>
    <t>Glasgow</t>
  </si>
  <si>
    <t>N1 1DN</t>
  </si>
  <si>
    <t>10019-6036</t>
  </si>
  <si>
    <t>New York</t>
  </si>
  <si>
    <t>BN41 1DN</t>
  </si>
  <si>
    <t>Brighton</t>
  </si>
  <si>
    <t>E15 2GW</t>
  </si>
  <si>
    <t>Tel Aviv</t>
  </si>
  <si>
    <t>Israel</t>
  </si>
  <si>
    <t>Tranbjerg J</t>
  </si>
  <si>
    <t>Videbæk</t>
  </si>
  <si>
    <t>Hornslet</t>
  </si>
  <si>
    <t>Tilst</t>
  </si>
  <si>
    <t>Grenaa</t>
  </si>
  <si>
    <t>Roslev</t>
  </si>
  <si>
    <t>Skjern</t>
  </si>
  <si>
    <t>Valby</t>
  </si>
  <si>
    <t>Højbjerg</t>
  </si>
  <si>
    <t>Hjortshøj</t>
  </si>
  <si>
    <t>Brøndby</t>
  </si>
  <si>
    <t>Hørning</t>
  </si>
  <si>
    <t>København N</t>
  </si>
  <si>
    <t>Vemb</t>
  </si>
  <si>
    <t>Mårslet</t>
  </si>
  <si>
    <t>København Ø</t>
  </si>
  <si>
    <t>København SV</t>
  </si>
  <si>
    <t>Spøttrup</t>
  </si>
  <si>
    <t>Skive</t>
  </si>
  <si>
    <t>Hundslund</t>
  </si>
  <si>
    <t>Skødstrup</t>
  </si>
  <si>
    <t>Hedensted</t>
  </si>
  <si>
    <t>Ikast</t>
  </si>
  <si>
    <t>Odense M</t>
  </si>
  <si>
    <t>Hadsten</t>
  </si>
  <si>
    <t>WC1V6ER</t>
  </si>
  <si>
    <t>Konsulentfirmaet NyX</t>
  </si>
  <si>
    <t>Sagsnr</t>
  </si>
  <si>
    <t>Titel</t>
  </si>
  <si>
    <t>Aarhus Kommune Beskæftigelsesforvaltningen</t>
  </si>
  <si>
    <t>CVR</t>
  </si>
  <si>
    <t>WWW</t>
  </si>
  <si>
    <t>Bestyrelsen har besluttet at give et tilskud på kr. 200.000 til projektet "2017, bæredygtighed og borgerinddragelse" til gennemførelse af projektets første fase. Tilskudsperioden løber fra d. 05.06.2014 til d. 01.06.2015. Tilskuddet gives til at videreudvikle og formidle akademiets gode erfaringer med at involvere borgerne i udviklingen af bæredygtige folkelige bevægelser fra Samsø til regionens øvrige byer .</t>
  </si>
  <si>
    <t>Bestyrelsen har besluttet at give et tilskud på kr. 350.000 til projektet "Aarhus 2017 Design to Improve Life Udfordring" til gennemførelse af projekets første fase. Tilskudsperioden løber fra d. 05.06.2014 til d. 01.06.2015. Tilskuddet gives til at skabe grundlaget for at arbejde med alle 19 kommuner og deres 5. klasser. Til at få beskrevet og udviklet modellen til at arbejde med, vurdere og showcase udfordringerne i kommunerne. Tilskuddet gives til at beskrive koncept for uddannelse af lærere og projektledere samt til at skabe en finansieringsmodel.</t>
  </si>
  <si>
    <t>Bestyrelsen har besluttet at give et tilskud på kr. 150.000 til projektet "Snapsting - rethink your audience" til gennemførelse af projektets første fase. Tilskudsperioden løber fra d. 05.06.2014 til d. 01.06.2015. Tilskuddet gives til udvikling af nye metoder til demokratisk publikumsudvikling og forståelse af demokrati samt til at beskrive forestillinger, udstillinger mm. som skal vises i 2017.</t>
  </si>
  <si>
    <t>Bestyrelsen har besluttet at give et tilskud på kr. 500.000 til projektet "Bier Triologi" til gennemførelse af projektets første fase. Tilskudsperioden løber fra d. 05.06.2014 til d. 01.06.2015. Tilskuddet gives til at udvikle formatet og sammensætte teamet som skal udvikle triologien. Dette tilskud gives særligt til at udvikle operadelen.</t>
  </si>
  <si>
    <t>Bestyrelsen har besluttet at give et tilskud på kr. 250.000 til projektet "Origins" til gennemførelse af projektets første fase. Tilskudsperioden løber fra d. 05.06.2014 til d. 01.06.2015. Tilskuddet gives til udvikling af de fire værker.</t>
  </si>
  <si>
    <t>Bestyrelsen har besluttet at give et tilskud på kr. 175.000 til projektet "Århundredets Festival" til gennemførelse af projektets første fase. Tilskudsperioden løber fra d. 05.06.2014 til d. 01.06.2015. Tilskud gives til udvikling af de fire festivaler der skal lede op til og afvikles under 2017. Tættere relation og samarbejde med regionen ønskes.</t>
  </si>
  <si>
    <t>Bestyrelsen har besluttet at give et tilskud på kr. 500.000 til projektet "Art city - Land art; Art factory and social farming" til gennemførelse af projektets første fase. Tilskudsperioden løber fra d. 05.06.2014 til d. 01.06.2015. Tilskud gives til udvikling af et storstilet regionalt kunstprojekt. Tilskuddet gives til at udvikle format og koncept, indlede samarbejde med internationale kunstnere og afsøge regionale muligheder for samarbejde.</t>
  </si>
  <si>
    <t>Bestyrelsen har besluttet at give et tilskud på kr. 10.000 til projektet "Rethink the Creation" til gennemførelse af projektets første fase. Tilskudsperioden løber fra d. 05.06.2014 til d. 01.06.2015. Tilskuddet gives til at etablere samarbejdet og beskrive udfoldelsen af projektet.</t>
  </si>
  <si>
    <t>My Playground i Holstebro understøtter intentionerne med legepladsen ved at placere den i et byrum, der er en central del af byens historie og kulturliv. Samtidig er området under udvikling ud fra et fællesskabs begreb og fokuserer i den forbindelse på forskellige former for sameksistens. Her vil My Playground med sine mange aktiviteter kunne bidrage til at børn, unge og voksne standser op, bliver nysgerrige og afprøver de forskellige muligheder, som legepladsen byder ind til. Ved at placere My Playground på Slagterigrunden skabes ikke blot en legeplads i byrummet, men en legeplads forbundet med mystik, leg, bevægelse, kultur og nytænkning. Holstebro har efter aftale med Nordea-fonden modtaget en yderligere bevilling i 2018 på 300.000 kr. Dette til aktiviteter på MY PLAYGROUND, der vil stå i Holstebro Kommune fra 2018 og min. 3 år derefter.</t>
  </si>
  <si>
    <t>Puljerunde</t>
  </si>
  <si>
    <t>Projektbeskrivelse</t>
  </si>
  <si>
    <t>Ansøgt 2013</t>
  </si>
  <si>
    <t>Ansøgt 2014</t>
  </si>
  <si>
    <t>Ansøgt 2015</t>
  </si>
  <si>
    <t>Ansøgt 2016</t>
  </si>
  <si>
    <t>Ansøgt 2017</t>
  </si>
  <si>
    <t>Ansøgt 2018</t>
  </si>
  <si>
    <t>Bevilget 2013</t>
  </si>
  <si>
    <t>Bevilget 2014</t>
  </si>
  <si>
    <t>Bevilget 2015</t>
  </si>
  <si>
    <t>Bevilget 2016</t>
  </si>
  <si>
    <t>Bevilget 2017</t>
  </si>
  <si>
    <t>Bevilget 2018</t>
  </si>
  <si>
    <t>Ansøger navn</t>
  </si>
  <si>
    <t>Oprettet den</t>
  </si>
  <si>
    <t>Samlet budgetsum</t>
  </si>
  <si>
    <t>Kort projektresume</t>
  </si>
  <si>
    <t>Programområder Rethink Byen</t>
  </si>
  <si>
    <t>Programområder Rethink Kunst og Kultur -</t>
  </si>
  <si>
    <t>Programområder Rethink Værdier (mangfoldighed, bæredygtighed, demokrati)</t>
  </si>
  <si>
    <t>Projektaktiviteter</t>
  </si>
  <si>
    <t>Format</t>
  </si>
  <si>
    <t xml:space="preserve">Målgruppe og markedsføring </t>
  </si>
  <si>
    <t>Forventede resultater og effekter -</t>
  </si>
  <si>
    <t>Tilskudskriterier - Rethink -</t>
  </si>
  <si>
    <t>Tilskudskriterier - kompetenceudvikling -</t>
  </si>
  <si>
    <t>Tilskudskriterier - europæisk dimension -</t>
  </si>
  <si>
    <t>Tilskudskriterier - impact -</t>
  </si>
  <si>
    <t>Tilskudskriterier - forankring og samarbejder -</t>
  </si>
  <si>
    <t>Tilskudskriterier - finansiering -</t>
  </si>
  <si>
    <t>Geografisk tilhørsforhold</t>
  </si>
  <si>
    <t>Programområder - Soft City -</t>
  </si>
  <si>
    <t>Programområder - Kulturel Infrastruktur -</t>
  </si>
  <si>
    <t>Hovednummer</t>
  </si>
  <si>
    <t>Sagsnr gl. bevilling</t>
  </si>
  <si>
    <t>Projektet ”Re-Think Theatre” modtager støtte fra Aarhus 2017 som et strategisk projekt, fordi projektet
gentænker teatret som et socialt laboratorium og skaber møder mellem mennesker udenfor
teatrets rum. Vi finder det positivt, at projektet inddrager hele byens rum og dens borgere. Aarhus
2017 er derfor glad for at kunne tilbyde ”Re-Think Theatre” følgende samlede tilskud: 1.350.000 kr.</t>
  </si>
  <si>
    <t xml:space="preserve">Projektet ”Aarhus 2017 Academy” modtager støtte fra Aarhus 2017 som et strategisk projekt, fordi projektets formål er at understøtte europæisk videndeling og forskning, uddannelse og kompetenceudvikling samt kreativitet, kulturel læring, entrepreneurship, engagement og netværk.
Aarhus 2017 har valgt at støtte projektet, fordi det sikrer en varig effekt af Aarhus 2017, idet projektet  konkret arbejder med kompetenceudvikling i Aarhus 2017 projekter, så  disse får en vedvarende effekt også efter 2017. Aarhus 2017 er derfor glad for at kunne tilbyde ”Aarhus 2017 Academy” følgende samlede tilskud: 1.350.000 kr.
</t>
  </si>
  <si>
    <t>Projektet "GROW OP!" modtager støtte fra Aarhus 2017 som et strategisk projekt, fordi det er et inviterende initiativ, der bringer operaen ud til alle i en kunstnerisk ramme. Aarhus 2017 har valgt at støtte projektet, fordi det gentænker operaens udtryk og form ved at udfordre og sprænge dens grænser - sammen med sit publikum. Aarhus 2017 er derfor glad for at kunne tilbyde "GROW OP"! følgende samlede tilskud: 1.000.000 kr.</t>
  </si>
  <si>
    <t xml:space="preserve">Projektet "The Independent Air" modtager støtte fra Aarhus 2017 som et strategisk projekt, fordi projektet udfordrer, gentænker og udvikler kunstbegrebet, kunstnerens rolle og udvekslingen mellem kunsten og beskueren. The Independent AIR er et residency og netværk skabt af og for unge billedkunstnere, der inviterer anerkendte internationale gæstekunstnere til at bidrage med oplæg og dialog. Aarhus 2017 er glade for at kunne tilbyde "The Independent AIR" følgende samlede tilskud: 900.000 kr. </t>
  </si>
  <si>
    <t>Afslag</t>
  </si>
  <si>
    <t xml:space="preserve">Projektet "Den Gode Galskab" modtager støtte fra Aarhus 2017 som et strategisk projekt, fordi projektet har til formål at styrke den langsigtede udvikling og betydning af kunst og kulturlivet ved at give kunsten en ny rolle i den socialfaglige indsats. Derudover bidrager projektet til at styrke den europæiske kulturs mangfoldighed ved at inddrage kulturelt marginaliserede grupper - såsom psykisk syge, handicappede og etniske minoriteter. Aarhus 2017 har valgt at støtte projektet, fordi det hylder det skæve, det gale og det anderledes og sætter fokus på de mange ressourcer hos mennesker "på kanten". Aarhus 2017 er derfor glad for at kunne tilbyde "Den Gode Galskab" følgende samlede tilskud: 500.000 kr. </t>
  </si>
  <si>
    <t>Der annonceres en mikropulje i foråret 2019 som optakt til festivalen "Genopdag"/"Re-Discover" i uge 23-24 2019.</t>
  </si>
  <si>
    <t>The GENDERhouse Festival tager Aarhus med storm i september i en måned lang kunstfestival, der adresserer temaerne køn, seksualitet og identitet. Programmet består af 3 overordnede grupper: performances, udstillinger og andre events, som spredes ud til en række af Aarhus kulturelle steder i samarbejde med teatre, museer, biblioteker, lokale kunstskoler og produktionshuse for at præsentere et udvalg af forskellige kunstneriske produktioner, der er både umiddelbare og nuancerede, og sammen skaber et bredt kulturelt og kunstnerisk perspektiv på kønstemaer. Med et spændstigt program fyldt med banebrydende internationale forestillinger, udstillinger, fællesskabsprojekter, seminarer og workshops inviterer festivalen publikum til at gå på opdagelse og engagere sig i værker fra forskellige kunstgenre, der er dristige, provokerende og frygtløse. Der er en række kunstneriske oplevelser i vente, når The GENDERhouse Festival løber af stablen med et program, der uanset seksuel orientering og identitet, kunstnerisk præference og tid byder på noget for alle. Festivalen støtter lokale, nationale og internationale kunstnere, der er up-comming og etableredes, ved at præsentere deres kunst i The GENDERhouse Festival programmet sideløbende med Himherandit Productions egne produktioner. Ambitionen med programmet er at have en stærk kerne af kunst af højeste kvalitet, og invitere andre kunstnere og kunstgenre til at byde ind med aktiviteter, der bearbejder kønstemaet fra forskellige perspektiver, dog forbeholder arrangørerne sig retten til at kunne udvælge, hvilke der skal præsenteres via festivalen, da kravene til kvalitet skal kunne imødekommes. The GENDERhouse Festivalen produceres af Himherandit Productions og co-produceres af Bora Bora - dans og visuelt teater. Legacy midler fra kulturby 2017 De ansøgte Legacy midler fra Kulturby 2017 vil indgå i det overordnede budget, og har stor betydning for at vi kan gennemføre festivalens store ambitioner om at lave et spændende program med både lokale, nationale og internationale performance, udstillinger og andre events såsom seminar og workshops. Med Legacy midlerne vil vi kunne invitere den amerikanske trans-aktivist Buck Angel til et offentligt og gratis foredrag om transseksualitet og accept af sin seksualitet, identitet og køn, uanset hvordan man er født. Midlerne gør det muligt at kunne præsentere internationale performances såsom Travis Alabanza og Lucy McCormick. Derudover understøtter midlerne planlægning og organisering af The GENDERhouse Festival, samt markedsføringen heraf.</t>
  </si>
  <si>
    <t>Seven art museums, Randers Kunstmuseum, Skovgaard Museet, Holstebro Kunstmuseum, Glasmuseet, Horsens Kunstmuseum, Museet for Religiøs Kunst and Museum Salling and a wide range of Danish and international artists rethink how we understand nationalism today and the museum as a monocultural institution in an increasingly globalized world. The end result will be seven large-scale exhibitions and a series of events. The seven museums will select existing artworks, symbols and fetishes that represent heritage and cultural memories, and commission new works rethinking the visual representations and the narratives of National Symbols - Transnational Identity. The exhibitions will present works across artistic fields from visual art, painting, sculpture, object art, performance, music, video and conceptual art. Skovgaard Museet will focus historically on the 19th century and the national romantic painters depicting the national history paintings and the national landscapes formative for the shaping of national identity. Randers Kunstmuseum will focus on the national flag as a contested concept, icon, symbol and metaphor for nationalism and territorial boundaries through new and older works by Danish and international artists from 1960 until today. The exhibition will also include a section on use and critique of the national flag in political and cultural representations. Holstebro Art Museum, Horsens Kunstmuseum, Museet for Religiøs Kunst, Glasmuseet and Museum Salling will invite contemporary artists to rethink the concept of nationalism versus globalism providing a critical perspective on national identity today. The seven exhibitions present works of international artistic format and provide new perspectives on the current debate on nationalism. By choosing this topical theme it is our ambition to achieve a strong audience appeal, but also to create a platform for dialogue and debate and thus investigate art and the art museum as a space for rethinking cultural and political values.</t>
  </si>
  <si>
    <t>VIA UC</t>
  </si>
  <si>
    <t>Naturhistorisk Museum</t>
  </si>
  <si>
    <t>Remisen i Brande</t>
  </si>
  <si>
    <t>SPOiNK Aarhus Lydstudie</t>
  </si>
  <si>
    <t>Enkeltperson</t>
  </si>
  <si>
    <t>The OverHEARD</t>
  </si>
  <si>
    <t>Primdahl &amp; Schwarz I/S</t>
  </si>
  <si>
    <t>Solkim</t>
  </si>
  <si>
    <t>Aarhus Kommune MBU</t>
  </si>
  <si>
    <t>MuseRum</t>
  </si>
  <si>
    <t>Fink Regnskab</t>
  </si>
  <si>
    <t>Studio Nathan Coley</t>
  </si>
  <si>
    <t>USE IVS</t>
  </si>
  <si>
    <t>Super8</t>
  </si>
  <si>
    <t>Det Grønlandske Hus</t>
  </si>
  <si>
    <t>Foreningen Mejlgade Lab+</t>
  </si>
  <si>
    <t>Ringkøbing Skjern Kommune</t>
  </si>
  <si>
    <t>Creative Enterprise</t>
  </si>
  <si>
    <t>Foreningen Oppenheimer</t>
  </si>
  <si>
    <t>Lieberty</t>
  </si>
  <si>
    <t>Silkeborg Bibliotek</t>
  </si>
  <si>
    <t>Aarhus Filmværksted</t>
  </si>
  <si>
    <t>Mmex</t>
  </si>
  <si>
    <t>Papas got a brand new tag</t>
  </si>
  <si>
    <t>Litteraturen på Scenen</t>
  </si>
  <si>
    <t>a</t>
  </si>
  <si>
    <t>1173; 3067; 5358;</t>
  </si>
  <si>
    <t>470; 1484</t>
  </si>
  <si>
    <t>593; 4005</t>
  </si>
  <si>
    <t>883; 1720</t>
  </si>
  <si>
    <t>405; 2344</t>
  </si>
  <si>
    <t>468; 897</t>
  </si>
  <si>
    <t>694; 3280</t>
  </si>
  <si>
    <t>616; 1836; 5717</t>
  </si>
  <si>
    <t>568; 3317</t>
  </si>
  <si>
    <t>566; 3092</t>
  </si>
  <si>
    <t>493; 1748</t>
  </si>
  <si>
    <t>550; 4144</t>
  </si>
  <si>
    <t>429; 3505</t>
  </si>
  <si>
    <t>1758; 4194</t>
  </si>
  <si>
    <t>403; 3074</t>
  </si>
  <si>
    <t>3287; 5363</t>
  </si>
  <si>
    <t>650; 1749</t>
  </si>
  <si>
    <t>452; 1635; 3760</t>
  </si>
  <si>
    <t>462; 1538</t>
  </si>
  <si>
    <t>457; 1725</t>
  </si>
  <si>
    <t>474; 3258</t>
  </si>
  <si>
    <t>490; 4829</t>
  </si>
  <si>
    <t>481; 1833</t>
  </si>
  <si>
    <t>1102; 1667</t>
  </si>
  <si>
    <t>648; 3253</t>
  </si>
  <si>
    <t>561; 3259</t>
  </si>
  <si>
    <t>1576; 1770</t>
  </si>
  <si>
    <t>455; 4151</t>
  </si>
  <si>
    <t>442; 3687</t>
  </si>
  <si>
    <t>459; 460; 4411; 5150</t>
  </si>
  <si>
    <t>434; 1620</t>
  </si>
  <si>
    <t>732; 3297</t>
  </si>
  <si>
    <t>469; 530; 1616</t>
  </si>
  <si>
    <t>3385; 3386; 3387; 3388; 3392</t>
  </si>
  <si>
    <t>473; 1726</t>
  </si>
  <si>
    <t>567; 1775; 3450</t>
  </si>
  <si>
    <t>483; 1678; 3339; 3426; 4675; 5702</t>
  </si>
  <si>
    <t>1493; 1611</t>
  </si>
  <si>
    <t>1736; 1953</t>
  </si>
  <si>
    <t>1213; 1671</t>
  </si>
  <si>
    <t>6041; 6042; 6049; 6284; 6286; 6290; 6399; 6402; 6415; 6442; 6477; 6515; 6526; 6534; 6579</t>
  </si>
  <si>
    <t>582; 3158; 3323; 3407</t>
  </si>
  <si>
    <t>506; 1596</t>
  </si>
  <si>
    <t>524; 3288</t>
  </si>
  <si>
    <t>414; 3073</t>
  </si>
  <si>
    <t>1237; 1238; 2192; 3090</t>
  </si>
  <si>
    <t>596; 3601; 4828</t>
  </si>
  <si>
    <t>3068; 5654</t>
  </si>
  <si>
    <t>454; 3278</t>
  </si>
  <si>
    <t>1916; 2343</t>
  </si>
  <si>
    <t>1599; 4386</t>
  </si>
  <si>
    <t>1613; 2615; 3087</t>
  </si>
  <si>
    <t>453; 1658; 4230</t>
  </si>
  <si>
    <t>1737; 3341</t>
  </si>
  <si>
    <t>1811; 3349</t>
  </si>
  <si>
    <t>3352; 3359; 3367; 5414</t>
  </si>
  <si>
    <t>649; 1798</t>
  </si>
  <si>
    <t>2775; 3273</t>
  </si>
  <si>
    <t>2962; 4736</t>
  </si>
  <si>
    <t>2964; 4519</t>
  </si>
  <si>
    <t>2963; 4452</t>
  </si>
  <si>
    <t>2987; 4520</t>
  </si>
  <si>
    <t>2989; 4521</t>
  </si>
  <si>
    <t>2974; 4752</t>
  </si>
  <si>
    <t>2973; 4735</t>
  </si>
  <si>
    <t>2988; 4522</t>
  </si>
  <si>
    <t>3279; 3956; 4142; 4264</t>
  </si>
  <si>
    <t>4453; 4832</t>
  </si>
  <si>
    <t>3701; 5210</t>
  </si>
  <si>
    <t>5030; 5032; 5033; 5034; 5036; 5037; 5039; 5040; 5041; 5042; 5043; 5044; 5144; 5146; 5147; 5205; 5243; 5244; 5381</t>
  </si>
  <si>
    <t>3484; 5735</t>
  </si>
  <si>
    <t>3716; 3721</t>
  </si>
  <si>
    <t>4029; 6920</t>
  </si>
  <si>
    <t>4128; 4850</t>
  </si>
  <si>
    <t>4575; 5367</t>
  </si>
  <si>
    <t>4388; 5380; 5382</t>
  </si>
  <si>
    <t>4774; 4785</t>
  </si>
  <si>
    <t>5639; 5700</t>
  </si>
  <si>
    <t>3346; 6140</t>
  </si>
  <si>
    <t>3548; 6936</t>
  </si>
  <si>
    <t>4870; 6938</t>
  </si>
  <si>
    <t>450; 3521; 5483; 6939</t>
  </si>
  <si>
    <t>4213; 7119</t>
  </si>
  <si>
    <t>1715; 7111</t>
  </si>
  <si>
    <t>4799; 4869; 7139</t>
  </si>
  <si>
    <t>www.kulturregion.dk</t>
  </si>
  <si>
    <t>Det indstilles, at der bevilges et tilskud til planlægning og gennemførelse af syv udstillinger på syv museer under overskriften "National Symbols - Transnational Identity".</t>
  </si>
  <si>
    <t>Projektets formål er at bygge videre på de erfaringer, der er opnået i den midlertidige periode. My Playground har allerede afstedkommet en tættere kobling til og udvikling af nye relationer mellem kulturaktører, uddannelsesinstitutioner og idrætslivet. Det er hensigten, at samarbejderne videreudvikles i den kommende periode med udgangspunkt i både My Playground og Slagteriet. Projektets overordnede paraply er kultur, kreativitet, innovation, leg og læring. Herunder kan aktiviteterne samles under 3 spor: 1. Aktiviteter med et udfordrende og eksperimenterende sigte for målgruppen børn og unge 2. Aktiviteter med henblik på skabelse af nye relationer mellem fagområder og aktører 3. Aktiviteter med det formål at udvide anvendelsen af My Playground</t>
  </si>
  <si>
    <t>Puljen annonceres i regi af Europæisk Kulturregion, og der nedsættes en jury, der udvælger blandt de indkomne ansøgninger. Aktiviteterne gennemføres ifm. festivalen.</t>
  </si>
  <si>
    <t>Udvikling og gennemførelse af 7 udstillinger på 7 museer</t>
  </si>
  <si>
    <t>Felttype</t>
  </si>
  <si>
    <t>Kolonne</t>
  </si>
  <si>
    <t>Kommentar</t>
  </si>
  <si>
    <t>Optræder i pulje</t>
  </si>
  <si>
    <t>Generelt</t>
  </si>
  <si>
    <t>Data er tilrettet - når ansøger har brugt bogstaver i et numerisk felt, er bogstaverne fjernet</t>
  </si>
  <si>
    <t>Sagsfelt</t>
  </si>
  <si>
    <t>Et sagsfelt er et standardfelt, som findes i alle ansøgningsskemaer</t>
  </si>
  <si>
    <t>Dynamisk felt</t>
  </si>
  <si>
    <t>Et dynamisk felt er oprettet af den, som har konstrueret ansøgningsskemaet. Da der er en del forskellige ansøgningsskemaer, kan dynamiske felter være flettet, hvis der er tale om samme felttype fra to forskellige skemaer,</t>
  </si>
  <si>
    <t>Flettet</t>
  </si>
  <si>
    <t>Flettet angiver, at feltet er flettet af et eller flere dynamiske/sagsfelter</t>
  </si>
  <si>
    <t>Ingen ændringer</t>
  </si>
  <si>
    <t>Ingen ændringer, men bemærk, at titlerne kan have ændret sig i perioden. Titlen i dette felt er originaltitlen</t>
  </si>
  <si>
    <t>Ansøgernavn er flettet af to felter. I nogle tilfælde har en medarbejder fra organisationen tastet sit eget navn ind, og det er så blevet ændret til organisationen. Såfremt en enkeltperson har søgt, er navnet fjernet, og der står enkeltperson</t>
  </si>
  <si>
    <t>Alle udenlandske ansøgere er angivet enten med 11111111 - indikerer et momsnummer, eller 000000-0000 - indikerer en person. Alle CPR numre er erstatet med 000000-0000</t>
  </si>
  <si>
    <t>Alle tilgængelige postnumre er fastholdt i arket. Der er ikke vejnavne og husnumre - disse er slettet. Feltet er flettet af dynamisk felt til adresser og sagsfeltet postnummer, som oprindeligt blev hentet via P-data</t>
  </si>
  <si>
    <t>By er fastholdt, hvis dette er tilgængeligt. Feltet er flettet af dynamisk felt til adresser og sagsfeltet by, som oprindeligt blev hentet via P-data</t>
  </si>
  <si>
    <t>Land er tilføjet af dataeditor, såfremt det ikke er fremgået af det dynamiske felt til adresser</t>
  </si>
  <si>
    <t>Ingen ændringer - hvis ansøger har anført en url, findes den her.</t>
  </si>
  <si>
    <t xml:space="preserve">Tekst til bevillingsbrev - såfremt dette er flettet. En del bevillingsbreve er lavet manuelt, og disse vil ikke fremgå her. </t>
  </si>
  <si>
    <t>Dato for oprettelse</t>
  </si>
  <si>
    <t>Dette felt er flettet af alle puljers tilsvarende felt</t>
  </si>
  <si>
    <t xml:space="preserve">Dette felt er flettet af alle puljers tilsvarende felt </t>
  </si>
  <si>
    <t>2013-puljen og strategiske</t>
  </si>
  <si>
    <t>Dette felt er flettet af alle puljernes felt til projektaktiviteter</t>
  </si>
  <si>
    <t>Internt identifikationsnummer, som bruges til monitorering og økonomi, indsat af dataeditor</t>
  </si>
  <si>
    <t>Hvis projektet har fået bevilling tidligere, er det gamle sagsnummer anført her, indsat af dataeditor</t>
  </si>
  <si>
    <t>Økonomifelterne er renset. I originalarket er beløbsfelterne ikke opdelt på år. Det vil sige, at det første år, man kan søge i en bestemt pulje er år 0, og det kan altså både være 2013 og 2018</t>
  </si>
  <si>
    <t>Derfor er disse felter standardiseret sådan, at alle 2013-beløb ligger i samme kolonne og så fremdeles</t>
  </si>
  <si>
    <t>Der er udført kontrol på standardiseringen (nye kolonner giver samme facit som gamle kolonner)</t>
  </si>
  <si>
    <t>Begrundelse</t>
  </si>
  <si>
    <t>Projekter fra ansøgningen</t>
  </si>
  <si>
    <t>Samarbejdsprojekter</t>
  </si>
  <si>
    <t>Big 8</t>
  </si>
  <si>
    <t>12 Fuldmåne og 4 Mega events</t>
  </si>
  <si>
    <t>OFFTRACK og mikroprojekter</t>
  </si>
  <si>
    <t>Operatørpartnerskaber</t>
  </si>
  <si>
    <t>12 Fuldmåne og 4 Mega events - børneåbning</t>
  </si>
  <si>
    <t>12 Fuldmåne og 4 Mega events - End-Beginning</t>
  </si>
  <si>
    <t>More Creative</t>
  </si>
  <si>
    <t>Programområder Rethink Byen - kun ved Strategiske projekter</t>
  </si>
  <si>
    <t>Programområder Rethink Kunst og Kultur - kun ved Strategiske projekter</t>
  </si>
  <si>
    <t>Programområder Rethink Værdier (mangfoldighed, bæredygtighed, demokrati) - kun ved Strategiske projekter</t>
  </si>
  <si>
    <t>Format - kun ved Strategiske projekter</t>
  </si>
  <si>
    <t>Målgruppe og markedsføring - kun ved Strategiske projekter</t>
  </si>
  <si>
    <t>Forventede resultater og effekter - kun ved Strategiske projekter</t>
  </si>
  <si>
    <t>Tilskudskriterier - Rethink - kun ved Strategiske projekter</t>
  </si>
  <si>
    <t>Tilskudskriterier - kompetenceudvikling - kun ved Strategiske projekter</t>
  </si>
  <si>
    <t>Tilskudskriterier - europæisk dimension - kun ved Strategiske projekter</t>
  </si>
  <si>
    <t>Tilskudskriterier - impact - kun ved Strategiske projekter</t>
  </si>
  <si>
    <t>Tilskudskriterier - forankring og samarbejder - kun ved Strategiske projekter</t>
  </si>
  <si>
    <t>Tilskudskriterier - finansiering - kun ved Strategiske projekter</t>
  </si>
  <si>
    <t>Kort projektresume - kun strategiske og open call</t>
  </si>
  <si>
    <t xml:space="preserve">Projektet ”Europæiske Kulturbørn” modtager støtte fra Aarhus 2017 som et strategisk projekt,
fordi projektet skaber nye kulturelle veje for børn i Europa. Projektet er et forsknings- og
udviklingsprojekt som inspirerer og udvikler børnekultur med udgangspunkt i kunstneriske og kulturelle
udtryksformer med de 0‐8 årige børn i centrum. Aarhus 2017 har valgt at støtte projektets udviklingsspor,
som består af de aktiviteter der finder sted i forbindelse med projektets aktionslæring i samarbejde 
med to kernekommuner og op til seks klyngekommuner i Region Midtjylland. </t>
  </si>
  <si>
    <t xml:space="preserve">Projektet ”Rethink ligestilling for alle” modtager støtte fra Aarhus 2017 som et strategisk projekt, fordi projektet fremhæver kulturel diversitet og interkulturel dialog på tværs af køn, generationer og etnicitet. Vi finder det interessant, at projektet undersøger hvordan man kan udvikle ligestilling fra at være en kvindesag til, at ligestilling er for alle, og eksperimenterer med, hvordan man kan få ’alle’ til at lade sig engagere i ligestilling. Aarhus 2017 er derfor glad for at kunne de ”Rethink ligestilling for alle” følgende samlede tilskud: 150.000 kr. Tilskuddet fordeles som følger: </t>
  </si>
  <si>
    <t xml:space="preserve">Projektet ”Det brugerinddragende museum” modtager støtte fra Aarhus 2017 som et strategisk
projekt, fordi projektet gentænker den traditionelle basisudstilling på museerne. Det sker, når brugerne
for første gang i Danmark bliver aktive medskabere og medproducenter på et museums
”permanente” basisudstillinger, nemlig Museum Østjyllands kommende basisudstillinger i
Randers og Grenaa. I projektet inddrages brugerne gennem blandt andet workshops, fortælleværksteder,
vandringer, fokusgrupper og ungeteams med det formål at udvikle og implementere
nytænkende udstillinger i Museum Østjyllands afdelinger i Randers og Grenaa. Aarhus 2017 er
glad for at kunne tilbyde ”Det brugerinddragende museum” følgende samlede tilskud: 765.000 kr.
Tilskuddet fordeles som følger:
</t>
  </si>
  <si>
    <t xml:space="preserve">Projektet ”Lokalmuseet bliver globalt” modtager støtte fra Aarhus 2017 som et strategisk projekt,
fordi projektet gentænker lokalmuseets rolle som formidler af den lokale historie og som en stærkt
lokalt forankret institution. Projektet udvikler en best practice for internationalt samarbejde i forhold
til museets særudstillingsvirksomhed og dermed for lokalmuseers særudstillingsvirksomhed generelt.
Projektet munder ud i en særudstilling med internationalt perspektiv, men med lokalt og regionalt
afsæt. Særudstillingen præsenteres for offentligheden i 2017. Internt og i forhold til andre museer
og kulturinstitutioner vil udstillingerne have fokus på at udvikle metoder og modeller for mindre
og mellemstore kulturinstitutioners internationale samarbejder. Aarhus 2017 er glad for at kunne
tilbyde ”Lokalmuseet bliver globalt” følgende samlede tilskud: 776.000 kr. Tilskuddet fordeles
som følger:
</t>
  </si>
  <si>
    <t xml:space="preserve">Projektet ”Kraftværket.com” modtager støtte fra Aarhus 2017 som et strategisk projekt, fordi projektet
gentænker facilitetsstrukturen centreret omkring gadeidrætten. Projektets fokus er at skabe
velfærd for det brede og forskelligartede segment af unge der er udøvere af gadeidrætssportsgrene
og man ønsker at være en foregangsfacilitet inden for gadeidrætten ved at have en stærk lokal
forankring og berøringsflader regionalt, nationalt og internationalt. Aarhus 2017 er glad for at kunne
tilbyde ”Kraftværket.com” følgende samlede tilskud: 270.000 kr. Tilskuddet fordeles som følger:
</t>
  </si>
  <si>
    <t xml:space="preserve">Projektet ”Demokratistafetten” modtager støtte fra Aarhus 2017 som et strategisk projekt, fordi
projektet gentænker bibliotekerne som en demokratisk arena, der både ruster de unge til at ytre sig
og samtidig skaber et rum for debat og samtale som et bindeled mellem det formelle og det uformelle
demokrati. . Da projektet har deltagelse af næsten alle biblioteker i Region Midt er det oplagt
at udvikle metoder og aktiviteter som går på tværs og skaber regional sammenhæng. Aarhus 2017
er glad for at kunne tilbyde ”Demokratistafetten” følgende samlede tilskud: 750.000 kr. Tilskuddet
fordeles som følger:
</t>
  </si>
  <si>
    <t xml:space="preserve">Projektet ”Gentænk Sommerhuset” modtager støtte fra Aarhus 2017 som et strategisk projekt,
fordi projektet har et stærkt kulturturisme potentiale og vil fremtidssikre sommerhuset og lave en
bæredygtig udvikling af sommerhuset. Ved at Gentænke Sommerhuset vil projektet aktivt bruge
kunst og kultur som bærende drivkraft og indgå nye samarbejder mellem kultur- og erhvervsaktører,
så der kan skabe en bæredygtig udvikling af sommerhuset som ferieform i Danmark. Ved at
tilsætte kunst og kultur vil projektet finde nye veje og nye samarbejder mellem kultur- og erhvervsliv.
</t>
  </si>
  <si>
    <t xml:space="preserve">Projektet ”BUM – Netværk for Børne- og Ungekultur i Region Midtjylland” modtager støtte fra Aarhus
2017, fordi projektet vil indfri visionen om, at Region Midtjylland skal være børnekulturel metropol
i Danmark og på sigt også på det europæiske børne- og unge kulturelle område.
Projektets mål er:
• At skabe videndelende netværksaktiviteter gennem afholdelse af årlige seminardage, korte kurser
og webinarer for hele netværket samt for udvalgte målgrupper på tværs af regionen.
• At afholde en årlig konference af landsdækkende (2015) nordisk (2016) og europæisk interesse
(2017) i samarbejde med regionens børne- og unge kulturelle projekter.
• At kortlægge eksisterende netværk på nordisk og europæisk plan samt medvirke til oprettelse af
nyt tværfagligt europæisk netværk for samarbejde og udveksling indenfor børne- og unge kultur.
• At være sparringspartner for Aarhus 2017 på det børne- og unge kulturelle område gennem 3-4
årlige udvekslingsmøder.
• At medvirke til kvalitetsudvikling og europæisk aftryk på regionale satsninger eksempelvis børneåbning
januar 2017 og Snapsting for Børn juni 2017.
Aarhus 2017 er glad for at kunne tilbyde ”BUM – Netværk for Børne- og Ungekultur i Region
Midtjylland” følgende samlede tilskud: 600.000 kr. Tilskuddet fordeles som følger:
</t>
  </si>
  <si>
    <t>Tilskuddet gives til projektet ’Den store verden i den lille verden’ som del af udstillingsrækken ’Jylland
og Europa’.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’Den store verden i den lille’ den mytiske
historie om strandingen af den russiske orlogsfregat Alexander Nevskij på Harboøre i 1868 og det
deraf følgende interessante møde mellem russisk og vestjysk kultur.
Tilsagnsvilkår og øvrige retningslinjer for udbetaling af tilskuddet findes nedenfor i ’Den store verden
i den lille – Aftale om bevilling af tilskud fra Fonden Aarhus 2017’.</t>
  </si>
  <si>
    <t>Med baggrund i drøftelser og tidligere projektansøgning er vi glade for at kunne meddele, at jeres
projekt ’Kunsthallen og landsbyerne’ modtager et tilskud på 580.000 kr. fra Fonden Aarhus 2017 i
forbindelse med Kulturhovedstadsåret. Tilskuddet er for perioden 1. juni 2015 til 31.december 2017.
Tilskuddet er bevilget med baggrund i fremsendt ansøgning og drøftelser heraf. Tilskuddet fordeles
som følger:</t>
  </si>
  <si>
    <t>OBS: projektejer lukkede projektet</t>
  </si>
  <si>
    <t>Aarhus Symfoniorkester udvikler og præsenterer i forbindelse med Aarhus 2017
gennemføre en række projekter i samarbejde med blandt andre Randers
Kammerorkester, Aarhus Jazz Orchestra, Århus Sinfonietta, drengekoret Choir af St. Johns
College fra Cambrigde, Herning Kirkes Drenge- og Mandskor, Palle Granhøj, Den Jyske
Opera og Musikhuset Aarhus. Med projekterne tager Aarhus Symfoniorkester den
symfoniske musik uden for de traditionelle rammer og udfordrer sit ensemble med nye
opførelser og samarbejder.</t>
  </si>
  <si>
    <t>I forlængelse af drøftelser og fremsendt projektbeskrivelse er vi glade for at kunne meddele, at projektet
”Vartegn” modtager et tilskud på 700.000 kr. fra Fonden Aarhus 2017 i perioden 2015 – 2017.
Tilskuddet bevilges med baggrund i tilsendt projektbeskrivelse og fordeles som følger:</t>
  </si>
  <si>
    <t>Manchester International Festival bringer koreograf Wayne McGregor, lyskunstner Olafur
Eliasson and producer/komponist Jamie xx sammen om at skabe en moderne ballet
inspireret af bogen 'Tree of Codes' af forfatter Jonathan Safran Foer. Kompagniet udgøres
af solister og dansere fra Paris Opera Ballet samt dansere fra Company Wayne McGregor.
Tree af Codes har premiere den 3. juli 2015 under Manchester International Festival.
Forestillingen blive opført 5-6 gange i Musikhuset Aarhus i april 2017.</t>
  </si>
  <si>
    <t xml:space="preserve">
 Collecting = Connecting modtager støtte fra Aarhus 2017, fordi det er et stærkt projekt, der sætter et markant fokus på outsider art både i Danmark og i Europa. Collecting = Connecting er desuden et projekt, der ikke blot fokuserer på det sociale aspekt ved outsider-kunsten, men har ambitioner om at vise, at outsider-kunsten besidder en markant og relevant kunstnerisk kvalitet og udtryk.
</t>
  </si>
  <si>
    <t>Teatret Svalegangen præsenterer i samarbejde med Aarhus Domkirke 'Reformationen
version 2.0' som en spektakulær markering af 500-året for Luthers reformation.
Reformationen ændrede historien med sit budskab om, at mennesket ikke kunne købe sig til
frelse. Anno 2017 er det tid til refleksion over det moderne menneske. Der skabes en sitespecifik
forestilling til Aarhus Domkirke, der kan turnere til andre kirker i regionen. Eventen
gentænker gudstjenesten og transformerer den til en forestilling, der bryder normer,
udfordrer, overrasker og underholder.
Reformationen version 2.0 er et af Aarhus 2017s 12 fuldmåneprojekter. Begivenheden i
Aarhus Domkirke finder sted i februar 2017.</t>
  </si>
  <si>
    <t>Muskelsvindfonden, Kaospiloterne og Filmby Aarhus og Aarhus Kommune modtager bevilling
fra Aarhus 2017, fordi de med Cykel og CO (herunder de to delprojekter Op på cyklen og
CYKLO) gentænker Aarhus’ position som cykelby. Som et projekt med en ambitiøs målsætning
om at blive rollemodel for fremtidens cykelby, gennem et stærkt samarbejde på tværs
af fagområder, er Aarhus 2017 glade for at give Cykel og CO. sin støtte og opbakning.</t>
  </si>
  <si>
    <t>Vi ser Unge Camp på Kulturmødet Mors som et vigtigt projekt under Aarhus 2017. Et projekt, der giver
unge en mulighed og et rum til at netværke, udvikle idéer og tage del i beslutningsprocesser.</t>
  </si>
  <si>
    <t>Den Jyske Opera præsenterer to opera opsætninger i forbindelse med Aarhus 2017.
• Musikhuset Aarhus har sikret sig rettighederne til at opføre Susanne Biers trilogi:
'Elsker dig for evigt', 'Brødre' og 'Efter brylluppet' i en scenisk version. Den Jyske
Operas producerer opera-fortolkningen af 'Brødre'. Målet er at præsentere mindst tre
forestillinger på endnu ukendte datoer i perioden 16/8-23/8 2017.
• Den Jyske Opera har sammen med Glyndebourne og Royal Opera House bestilt
ungdomsoperaen 'Intet', som får premiere på Glyndebourne i februar 2016, og
kommer til Aarhus i 2017. Forestillingen baserer sig på den danske roman af Janne
Teller 'Intet', som vækker genklang hos teenagere, der som medvirkende vil udgøre
en stor del af castet. Der vil være 3-4 forestillinger i Aarhus i 2017 .</t>
  </si>
  <si>
    <t>Kulbroen SPOR 2 gentænker byens rum og eksisterende potentiale i tæt samarbejde med områdets beboere og miljøer, med fokus på midlertidige installationer og pop-up strukturer, der har stærke bånd til Occupy-bevægelsen. Aarhus 2017 er glade for at kunne give projektet sin støtte og opbak-ning.
Dette bevillingsbrev erstatter bevillingsbrevet fra 9. juli 2015 – der er således ikke tale om en ny be-villing.</t>
  </si>
  <si>
    <t>Gruppe 38 modtager med projektet ’InSightOut’ støtte fra Aarhus 2017, fordi projektet har en stærk
international dimension, idet det gennem teatrets sprog sætter fokus på havneområdet, som det,
der knytter Aarhus sammen med resten af verden – i særdeleshed andre havnebyer. Samtidig giver
projektet de Aarhusianske borgere mulighed for at opleve deres egen havn på en ny måde og åbner
dermed også op for byens muligheder for lokalsamfundet.</t>
  </si>
  <si>
    <t>Aarhus Festuge afvikler i 2015 er, række projekter. Fonden 2017 har valgt at støtte disse
med henblik på, at projekterne kan udvikles til større projekter i kulturåret 201.
Projekterne der støttes i 2015 er: Vandtaxaservice, Lysshow på DOKK1, Glo.bal Opera og
evt. Robert LePage forestilling. Hertil kommer et egentligt samarbejde om et
informationshus.
Projekterne for 2016 og 2017 vil blive udviklet af den kommende programdirektør for Aarhus
Festuge i samarbejde med 2017.</t>
  </si>
  <si>
    <t>I tæt samarbejde med Aarhus 2017 vil FOOD udvikle, lede og drive en proces, der kvalificerer
og udvikler en række madarrangementet og -projekter i samarbejde med centrale aktører fra
ind- og udland. Målet er et stærkt program, der vil udfordre vanetænkning og vække sanserne
med velsmag, viden, læring og oplevelse. FOOD bliver strategisk operatørpartner på
programområdet 'mad og gastronomi' under Aarhus 2017.
Aarhus og Region Midtjylland er centrum for dansk fødevareproduktion og forskning. Regionen
har en naturlig rolle som kulturel ledestjerne for madudviklingen både nationalt og
internationalt. Ambitionen er at præsentere et program, der vil give Aarhus og regionen en
national og international profil som madkulturel region, for at være det sted, hvor en ny og
bæredygtig fødevarekultur skabes, og hvor en ny, bæredygtig generation formes .</t>
  </si>
  <si>
    <t>Silkeborg llofestregatta er en af Danmarks største folkefester, der samler mellem 250.000-
350.000 gæster omkring kulturelle og folkelige oplevelser Ambitionen er. at Silkeborg
lldfestregatta 1 2017 bliver loftet op I klasse med de smukkeste i Europa. Det sker. når
regattaen gentænkes og med River Art udvikler internationale samarbejder og byder pa
storslaet kunst langs Gudenaen for gaende og sejlende publikummer. lld•temaet kulminerer
med europæisk mesterskab i fyrværkeri
Silkeborg lldfestregatta 2017 er en af Europæisk Kulturhovedstad Aarhus 2017s tolv
fuldmanebegivenheder. Silkeborg lldfestregatta finder sted I august.
Aarhus 2017 støtter Silkeborg Turis!- og Regattaforening med i alt 600 000 kr. Dette for at
styrke lldfestregattaens Europæiske dimension</t>
  </si>
  <si>
    <t>Musikhuset Aarhus har sikret sig rettighederne til at opføre Susanne Biers trilogi Elsker dig for evigt, Brødre og Efter Brylluppet i en scenisk version. De tre film er tilsammen blevet set af mere end 2 mio danskere og sidste film i trilogien indbragte Susanne Bier en Oscar nominering. Musikhuset sætter de tre film i scene som en Bier-Trilogi i anledning af aarhus 2017</t>
  </si>
  <si>
    <t>Hay Festival vil hente Europas største børnebogsforfattere og illustratorer til vores
Europæiske Kulturhovedstad. Formålet er at skabe den første globalt anerkendte
Børnelitteraturfestival nogensinde i Aarhus og at involvere børn over hele landet i en national
litteraturkampagne.
Festivalen bliver præsenteret i oktober 2017.</t>
  </si>
  <si>
    <t>Det Kongelige Teater ønsker i anledning af Europæisk Kulturhovedstad 2017 at opføre
vikingehistorien om Røde Orm som skuespil ved Moesgaard Museum i Aarhus.
Forestillingen er sat til at have premiere slut maj 2017 med en spilleperiode på 29
forestillinger.
Aarhus 2017 støtter med denne bevilling udarbejdelsen af forestillingens manuskript og
dermed igangsættelsen af projektets første fase.</t>
  </si>
  <si>
    <t xml:space="preserve">Viborg Animations Festival (VAF) vil konsolidere og udbygge Midtjyllands styrkeposition som Dan--‐ marks og hele Nordeuropas animationsregion. Fonden Aarhus 2017 har valgt at støtte projektet, fordi VAF gentænker konceptet for animationsfestivaler ved, udover film i biografen, at have anima--‐ tionspædagogik, formidling, funktionel animation og udvikling af computerspil som de afgørende omdrejningspunkter for festivalens faglige projekter og konferencer. </t>
  </si>
  <si>
    <t>10.000 kr. ved modtagelse af bevillingsskrivelse i oktober 2015 10.000 kr. ved levering af første fase og ved midtvejsmøde i november 2015 10.000 kr. ved færdiggørelse af projektet i januar 2016 Projektets anden ejer Xnavn slettetX modtager ligeledes en bevilling fra Fonden Aarhus 2017 navngivet ”Informationshus (2)”. Bevillingerne gives til samme projekt og den anden bevillingsskrivel--‐ se fremsendes til Xnavn slettetX.</t>
  </si>
  <si>
    <t xml:space="preserve">I august--‐september 2016 vil KunstCenteret Silkeborg Bad for første gang lancere S.E.S. – Sculpture Experiment Silkeborg. Bevillingen fra Aarhus 2017 gives til at udvikle formatet for S.E.S. yderligere samt tilføje et publikumsinvolverende perspektiv gennem samarbejde med en international kunstner / kunstnergruppe. </t>
  </si>
  <si>
    <t xml:space="preserve">FACE er den mest betydningsfulde udstilling i KunstCentret Silkeborg Bads program i 2017. Udstillin--‐ gen fokuserer på portrætkunsten og består af følgende 3 ”ben”:Det historiske perspektiv Det samtidige perspektiv Det publikumsinvolverende perspektiv Bevillingen fra Aarhus 2017 gives til at tilføje internationale kvalitet til projektet. </t>
  </si>
  <si>
    <t>Den Gamle By åbner i foråret 2017 en ny underjordisk udstilling 'Aarhus Story'. Udstillingen
bliver rygraden i Den Gamle Bys store fortælling om livet i Aarhus og Danmark, og fortæller
den kronologiske udvikling fra byen opstod i vikingetiden over middelalderens købstad til
byen sprængte rammerne i midten af 1800-tallet og kulminerende med de seneste 60 års
vækst på alle områder.
Aarhus 2017 støtter udviklingen af en række digitale og auditive formidlingselementer, der i
regi af 'Aarhus Story' kan vække byens historie til live på nye og involverende måder.</t>
  </si>
  <si>
    <t>børn har 5 hovedaktiviteter, "Så syng da", "Byens porte" med europæiske kunstnere, "Real
play" ml. kultur, erhverv og borgere om udvikling gennem leg, "mangfoldige måltider" med
europæiske retter og fællesspisning, "Traces" med blivende installationer. Kultursaloner
omhandler samtaler om "Fremtidens Kulturinstitution" og Salonformatet og udvikler dette, så
der i 2017 afholdes kultursaloner i hele Europa med udgangspunkt i Viborg.
Kunstnerisk centreres aktiviteter om Sensorisk Animation udviklet af Carte Blanche og TAW
og CBs arbejde med byudvikling af Viborg Baneby og Hærvejshistorier, kulminerende i
Snapsting 2017 i samarbejde med Teatro de los Sentidos.
Snapsting er en af Europæisk Kulturhovedstad Aarhus 2017s tolv fuldmånebegivenheder og
finder sted i juni 2017. Aarhus 2017 støtter projektet grundet dets lokale forankring og
stærke europæiske samarbejder.</t>
  </si>
  <si>
    <t xml:space="preserve">Aarhus 2017 has decided to grant 50.000 DKK to your project ’More Fair Than the Sun Film’. To receive the first payment you have to read the terms thoroughly and request the first rate per e-mail </t>
  </si>
  <si>
    <t xml:space="preserve">‘Aarhus Walks on Water 2018’ vil med base i sit tværinstitutionelle og -sektorielle konsortium bygge videre på erfaringerne fra AWOW 2017 og skabe yderligere opmærksomhed og nysgerrighed omkring Region Midtjylland som hub for at gentænke, hvordan teknologi kan skabe værdi ind i modebran-chen. 
Der er to ben i projektet. Det første arbejder med matchmaking mellem talenter og modebrands og har sin endelige manifestation i forbindelse med modeugen i august. Denne bevilling skal jfr. projekt-beskrivelsen sikre et internationalt samarbejde omkring udvikling og gennemførelsen af det andet ben: et demokratisk open air modeshow, hvor produkterne af ovennævnte proces fremvises for et publikum ved en gentænkt modeoplevelse i det offentlige rum ved havnen i Aarhus samt en udstilling – begge dele afvikles i september 2018. 
AWOW kan potentielt give Aarhus og regionen en unik position indenfor mode ved at fokusere på 
FashionTech, der har et andet forretningspotentiale end traditionel mode og tiltrækker andre typer af talenter, investorer og publikum. Projektet formår på den måde at kombinere talentudvikling og for-retnings- og publikumsudvikling. Projektet arbejder på tværs og har ambitioner om at dele viden og række ud til andre sektorer som f.eks. sikkerheds- og sundhedssektoren.  
Bemærk, at bevillingen fra Aarhus 2017 er øremærket til udviklingen og gennemførelsen af projektet og må således ikke anvendes til at dække eventuelle udgifter til præmier og priser til enkeltpersoner- eller virksomheder, der som omtalt i ansøgningen, måtte blive uddelt i forbindelse med projektets gennemførelse.
</t>
  </si>
  <si>
    <t xml:space="preserve">’Institut for Måltider’ er født ud af erfaringer, som Komiteen Det Grænsesøgende Kulturkøkken har gjort gennem projekter gennemført som en del af kulturhovedstadsåret i 2017: Det omrejsende madcirkus ’Fish-á-deli Circus’, fællesspisninger med mad fra hele verden i ’Det Grænseløse Køkken’ og ’The Catastrophic Meal’ der undersøgte fremtidens måltider i et dystopisk og utopisk univers. Projekter der alle var nyskabende i forhold til indhold, samarbejder og som havde gennemslags-kraft hos både publikum og medier. 
Bevillingen skal jfr. ansøgningen understøtte Institut for Måltiders fortsatte ønske om at undersøge og forske i rummet omkring måltidet i samarbejde med nationale og internationale forskere, kok-ke, kunstnere, performere, scenografer og fødevareproducenter. Instituttet skal underbygge og være medskabende af kultur, turisme og erhvervslivet på Djursland, samt være en international scene der tiltrækker turister, kunstnere og kokke fra ind- og udland. Projektet ønsker at skabe nye relationer på tværs af kultur og erhverv, fag og sektorer, samt generere synlighed for Djursland som katalysator for vækst og arbejdspladser i og rundt om fødevarebranchen med særligt fokus på vækstlaget.  
Institut for måltider gennemfører mindst seks residency-forløb af forskellig varighed, hvor kokke, kunstnere og eksperter samles om et aktuelt emne som f.eks. ensomhed, vaner, teknologi og invi-teres til at samarbejde med lokale og regionale virksomheder med fokus på vækstlaget. Residency-forløbene har fokus på at øge kendskabet til området, udvikle internationalt netværk og kompe-tenceudvikle vækstlaget i en åben proces. I forbindelse med residency-forløbene afsøges mulighe-den for at skabe internationale konferencer i samarbejdet med Aarhus Universitet på baggrund af universitetets erfaringer med at skabe en international konference om smag i 2017.
Bevillingen understøtter endvidere udviklingen af og test af et nyt kulturturismekoncept: Det Ga-stronomiske Turistkontor, der skal fungere som show room og formidlingssted for Djurslands madscene, kunsthåndværk og oplevelser. 
</t>
  </si>
  <si>
    <t xml:space="preserve">Silkeborg Bad indgik i 2017 i et modigt samarbejde med den australske billedkunstner og arkitekt Callum Morton omkring et ambitiøst og eksperimenterende skulpturprojekt ’Sisyphus’. Værket inklu-derer nyudviklet teknologi, og det viste sig at værkets færdiggørelse blev mere vanskelig end forud-set. 
Tilskuddet skal jfr. ansøgningen sikre, at det færdige værk aktiveres i 2018 og får den publikumsfase, som det fortjener, og at kunstnerens idé og vision bliver formidlet til det størst mulige publikum. 
</t>
  </si>
  <si>
    <t>Aarhus Teater (AT) havde stor succes med gentænkte forestillinger i 2017. To af dem ’Premiere’
og ’Fragt’ inviterede publikum til steder, hvor man normalt ikke har adgang til som f.eks. industrihavnen
og hemmelige korridorer back stage på AT. Gennem sit alsidige og internationale program i 2017
viste AT mod og vilje til at arbejde på nye måder i forhold til dramaturgi, æstetik og samarbejdspartnere.
Tilskuddet skal jfr. projektbeskrivelsen sikre gennemførelsen af Aarhus Teaters næste bud på en stedspecifik
forestilling med produktionen af ’Friheden’ i 2018, som produceres i et nyt samarbejde mellem
Tivoli Friheden, Den Danske Scenekunstskole i Aarhus og AT. Forestillingen engagerer seks talenter
fra den dramatiske skrivekunst-linje på Scenkunstskolen, der som en del af deres uddannelse og med
supervision fra en professionel manuskriptforfatter leverer de scener, som til slut skal instrueres af en
professionel instruktør og fremføres af AT’s eget ensemble af skuespillere på seks udvalgte steder i
Tivoli Friheden.
Forestillingen inviterer nyt og gammelt publikum af AT og Tivoli Friheden til at få et nyt perspektiv på
en af Aarhus store attraktioner Tivoli Friheden og dens indbyggede kontraster, som de kommer til udtryk
efter lukketid og gennem dramaturgiske fortællinger om frihed.</t>
  </si>
  <si>
    <t xml:space="preserve">Film i Skoven indtog Riis Skov i 2017 og skabte en modig film- og kulturfestival, der havde børn i alderen 3-10, deres forældre og samværet mellem dem som omdrejningspunkt. Film i Skoven blev en stemme i debatten om vigtigheden af meningsfyldt kultur af høj kvalitet, og hvordan familier kan in-teragere med medier, hinanden og naturen på en sund måde. 
Tilskuddet skal jfr. ansøgningen sikre, at Film i Skoven 2018 gennemfører endnu en kvalitetsfestival i Riis Skov, der arbejder videre med den gode brugeroplevelse og som markedsføres til målgruppen på involverende måder. Film i Skoven afsøger fremtidig finansiering, der gør en skalering mulig hen mod at blive en spiller på den nationale festivalscene.
</t>
  </si>
  <si>
    <t xml:space="preserve">’Design Week’ bygger videre på erfaringerne fra 2017 og projekterne ’New Danish Modern’ og ’Design Aarhus’ og viderefører det påbegyndte arbejde med at samle designbranchen og at sætte design på dagsordenen regionalt og nationalt. Projektet ønsker at etablere ’Design Week’ som en årligt tilbage-vendende begivenhed med skiftende temaer, der sætter fokus på det brede designbegreb. Design som objekter, der forbedrer og udfordrer æstetik og funktionalitet i vores omgivelser. Men især de-sign, der sætter fokus på designbranchens potentiale og muligheder for at bidrage til at skabe vækst og innovation i samfundet gennem tværfagligt og tværsektorielt samarbejde med f.eks. sundheds-sektoren, transportsektoren og byudviklere.
Denne bevilling skal jfr. ansøgningen sikre projektets brede opbakning i designbranchen, og at pro-jektet på et praktisk plan manifesteres gennem en publikumsinvolverende udstilling i hjertet af Aarhus, der understøttes af talks og workshops i et forløb over en til to uger i sensommeren 2018. 
Det er væsentligt, at de to regionale designinitiativer Business by Design og DesignSalon arbejder for at sikre et fortsat fremtidigt samarbejde om at skabe fælles aktiviteter samt bidrager til en styrket designbranche som helhed i Region Midtjylland. Det er også væsentligt, at projektet samarbejder bredt med og involverer regionens aktører så vidt muligt indenfor uddannelsesområdet, offentlige og private aktører samt medlemmerne i de to designorganisationer.
</t>
  </si>
  <si>
    <t xml:space="preserve">Expanded Animation Showcase arbejder videre med at benytte de særlige egenskaber ved animation i samarbejde med andre kunstformer og kulturinstitutioner, hvilket rummer potentiale til at skabe nye forbindelser mellem Viborg og regionen til resten af verden i fremtiden. Projektet bygger på den må-de videre på erfaringer fra 2017 med ’Solar Walks’ og ’Expanded Animation’.
Projektet vil tage de tværfaglige og tværsektorielle erfaringerne til det næste niveau og teste funktio-nen i et fysisk mødested, hvor animation møder arkitektur, VR, scenekunst, musik, offentlige rum, kuratorer, venues, digital kunst og teknologi. Projektet skal fungere som et laboratorie for eksperi-menter og har en intention om at sende værker ud i verden for gå i dialog med mulige samarbejds-partnere og modne et internationalt marked. På den måde skal projektet skabe opmærksomhed om-kring Viborg og regionen som kraftcenter for animation og tiltrække studerende, arbejdskraft, gæster og samarbejdspartnere.
Bevillingen skal jfr. ansøgningen konkret sikre et samarbejde med en kunstner, der resulterer i en ud-vikling af et koncept og en produktion af en installationsudstilling samt en offentlig videomapping forestilling i byrummet. Værkerne præsenteres under Viborg Animationsfestival i 2018. 
Herudover skaber projektet et faciliteret forløb om det nye afgørende samarbejde mellem kunstnere og teknikere samt et symposium, der samler interessenter i en diskussion af visionerne og fremtiden for de tværfaglige og tværsektorielle samarbejder, som projektet bringer i spil. Aktiviteterne finder også sted i løbet af Viborg Animationsfestival i 2018.  
</t>
  </si>
  <si>
    <t>”Young Passengers” bygger på erfaringerne fra 2017, hvor Den Jyske Opera opførte ”Nothing” som opera for og med unge mennesker fra Den Jyske Operas Talent U. Operaforestillingen integrerede unge mennesker i den gamle kunstform som deltagere og som publikum. Ud over at give unge mulig-hed for at arbejde på scenen lykkedes det operaen at engagere et nyt publikum via aktiviteter rundt om scenen gennem blandt andet workshops, talks og udstillinger.
Bevillingen giver jfr. ansøgningen Den Jyske Opera mulighed for at tage det næste skridt i forhold til at involvere unge talenter på og rundt om scenen i en forestilling i 2018 baseret på det litterære værk ”Passageren”, der behandler den barske tematik om Holocaust. Værket er valgt med ønske om at gøre historien relevant og vigtig for de unge. Forestillingen vil give mulighed for at tage Talent U til næste kunstneriske niveau ved at deltage i en større produktion på et højere professionelt niveau med større internationale aspekter side om side med professionelle kolleger.
Derudover benyttes projektet til at skabe aktiviteter, der kan tiltrække et ungt publikum til den for mange uprøvede opera-genre ved at invitere indenfor på en engagerende og relevant måde. Dette sker blandt andet i forlængelse af nyproduceret undervisningsmateriale samt på baggrund af involve-rende kreative processer med en kunstner og en udstilling. Og det sker i samarbejde med relevante operatører og projekter fra ind- og udland.</t>
  </si>
  <si>
    <t>Gellerup Filmværksted i samarbejde med Aarhus Filmværksted viste i 2017, at værkstederne kan og vil fejre diversiteten i Aarhus Vest og give plads til stemmer, der ikke normalt bliver hørt i den offentlige debat. I 2018 udvikles disse erfaringer videre i projektet ”Hidden Voices Action Talks &amp; Events”, der har som mål at skabe nye indgange til Aarhus Vest for alle borgere, synliggøre Filmværkstedets tilbud til unge i Aarhus Vest samt filmmediets muligheder som værktøj til historiefortælling generelt.
Tilskuddet skal jfr. projektbeskrivelsen sikre, at projektet gennemfører 3 talks med danske og internati-onale profiler samt filmprojektet ”A message that changed me”. Hver talk arbejder med en bred publi-kumsinvolvering samt samarbejde på tværs ved at inkludere andre kunstformer og elementer som for eksempel dans, musik eller mad og ved at placere de forskellige talks på relevante venues i og om-kring Aarhus.
Filmprojektet ”A message that changed me” tager fat i den kæmpe mængde af uvæsentlig men ind imellem afgørende kommunikation, der foregår hver dag mellem mennesker på virtuelle platforme. Projektet dykker ned i udvalgte personers kommunikation og udvælger unge instruktører til at bear-bejde historierne i materialet. Hver instruktør producerer under et workshopforløb en lille film som del af processen. Projektet og filmene præsenteres for et publikum i oktober 2018.
Bemærk, at bevillingen fra Aarhus 2017 er øremærket til udviklingen og gennemførelsen af projektet og må således ikke anvendes til at dække eventuelle udgifter til præmier og priser til enkeltpersoner- eller virksomheder, der måtte blive uddelt i forbindelse med projektets gennemførelse.</t>
  </si>
  <si>
    <t>Europæisk Kulturhovedstad Aarhus 2017 havde i sit program et stærkt fokus på globale udfordringer, demokrati og mangfoldighed. Med den 9. Transit Festival, der finder sted i Holstebro i 2019 og den planlagte søster-festival, der finder sted i Aarhus, samt optakten i Aarhus i 2018, ligger projektet i flot forlængelse af dette arbejde.
Temaet for optakten i 2018 er ”Hope in Action – Theatre, Women, Will.”, mens temaet for festivalen i 2019 er ”Women in Theatre; Silences and Voices”.
Projektet gennemføres som beskrevet i den fremsendte projektbeskrivelse.</t>
  </si>
  <si>
    <t>I 2017 faciliterede Viborg Kunsthal ’The Sleepover’, som resulterede i nye udstillinger, gentænkning af Kunsthallens udstillingslokaler samt et internationalt netværk og nye perspektiver på Viborg Kunsthals virke generelt.
I 2018 og 2019 bygger Viborg Kunsthal jfr. projektbeskrivelsen videre på de positive erfaringer og invi-terer nye internationale kunstnere til at opholde sig i Viborg og i samarbejde med dem tage mulighe-derne i Kunsthallens bygninger og udstillingsformater til et nyt niveau. Residency-opholdet resulterer i en udstillingsperiode i 2019, der afspejler kunstnernes arbejde i Viborg. Tilskuddet skal styrke Viborg Kunsthals styrkeposition som facilitator af residencyophold nu og i fremtiden og blandt andet på den baggrund styrke Viborg Kunsthals netværk og profil på nationalt og internationalt plan.</t>
  </si>
  <si>
    <t>Fokus på kulturens vækstlag og opbakning til dette ved hjælp af mikro-bevillinger har været et væsentligt
element i programmet for Europæisk Kulturhovedstad 2017.
Det er derfor meget glædeligt, at Region Midtjylland i regi af Europæisk Kulturregion vil bære initiativet
videre i 2019 i forbindelse med afholdelsen af den regionale kulturfestival ”Genopdag”.
Bevillingen skal udmøntes i mikrobevillinger af max. 10.000 kr. jf. anbefalingerne i det vedhæftede notat,
hvor der i øvrigt kan hentes viden og inspiration til det videre arbejde.</t>
  </si>
  <si>
    <t>Begrundelse er ikke tilgængelig for denne pulje</t>
  </si>
  <si>
    <t>Ændret så den matcher puljeoversigt</t>
  </si>
  <si>
    <t>PROGRAMBUDGET</t>
  </si>
  <si>
    <t>BELØB</t>
  </si>
  <si>
    <t>PROCENT</t>
  </si>
  <si>
    <t>FORKLARING</t>
  </si>
  <si>
    <t>Uddelinger baseret på projektmøder med projekter, der var involveret i ansøgningsfasen</t>
  </si>
  <si>
    <t>Åben ansøgningsrunde for projekter med langsigtede perspektiver</t>
  </si>
  <si>
    <t>Midler til projekter med større internationale og nationale kunstnere, samt mindre bevillinger fordelt ud fra programdirektørens faglige vurdering</t>
  </si>
  <si>
    <t>Bevillinger til større kulturinstititutioner, baseret på møder og ansøgninger i den strategiske runde</t>
  </si>
  <si>
    <t xml:space="preserve">Bevillinger til fuldmåne/mega projekter, baseret på møder og ansøgninger i den strategiske runde. Derudover produktionsomkostninger til åbning og finale, samt bevillinger til børneåbning, og koncerter ved finalen. </t>
  </si>
  <si>
    <t>Bevillinger til operatører, som har arbejdet med miljøerne omkring film, gastronomi og bæredygtighed</t>
  </si>
  <si>
    <t>Microbevillinger. Uddelt af 8 operatører inden for forskellige områder</t>
  </si>
  <si>
    <t>Åben  ansøgningsrunde med fokus på publikumsrettede aktiviteter</t>
  </si>
  <si>
    <t>I 2014 og 2015 var en ekstern operatør ansvarlig for at fordele midler til en række samarbejdsklynger. I 2016-17-18 har Fonden fordelt midlerne til projekter, der deltog i klyngerne. Der er også uddelt legacymidler i 2018.</t>
  </si>
  <si>
    <t>Evaluering</t>
  </si>
  <si>
    <t>Ikke inkluderet i statistikark – midlerne er anvendt af rethinkIMPACTS2017.</t>
  </si>
  <si>
    <t>Andre programudgifter</t>
  </si>
  <si>
    <t>Dækker over projektudvikling</t>
  </si>
  <si>
    <t>Bevillinger til legacyprogram i 2018 og 2019</t>
  </si>
  <si>
    <t xml:space="preserve">Aarhus Global Medias projekt ” European Community Media Centre for Diversity and Intercultural Dialogue” modtager støtte fra Aarhus 2017 som et strategisk projekt, fordi det gentænker og inte--‐ grerer skole, medborgerhus og kulturhus i en samlet enhed, der giver mulighed for at skabe lokale såvel som europæiske initiativer med stor gennemslagskraft. Vi synes, at det er positivt, at projek--‐ tet har en stærk lokal forankring og opbakning --‐ og samtidig rummer en markant europæisk di--‐ mension, idet Aarhus Global Media indgår i tætte samarbejder med en række europæiske partne--‐ re og byer som eksempelvis Pafos, Nicosia, Rostock, Turku, Berlin og Göteborg. Aarhus 2017 er derfor glad for at kunne tilbyde projektet følgende samlede tilskud: 400.000 kr. Tilskuddet fordeles som følger: </t>
  </si>
  <si>
    <t xml:space="preserve">Projektet ”2017 Aarhusianere” modtager støtte fra Aarhus 2017 som et strategisk projekt, fordi det gentænker byens identitet gennem breve, minder, film, festsange, tøj, bøger og fotos, som fortæller om det levede liv i byens haver, parker, gader, bydele og bygninger. Vi synes, at det er positivt, at projektet viser byens mangfoldighed og inddrager aarhusianere i alle aldre og med for--‐ skellig baggrund. Vi forventer en nærmere dialog om hvornår og hvordan indsamlingen af de 2017 interviews skal finde sted, så det passer sammen med andre Aarhus 2017--‐aktiviteter, og vi vil gerne gå i dialog med projektet i forbindelse med at kvalificere mulighederne for projektets kunstneriske dimension. Aarhus 2017 er glad for at kunne tilbyde ”2017 Aarhusianere” følgende samlede tilskud: 400.000 kr. Tilskuddet fordeles som følger:  </t>
  </si>
  <si>
    <t xml:space="preserve">Projektet ”Music Unites Europe” modtager støtte fra Aarhus 2017 som et strategisk projekt,
fordi projektet har et stærkt socialt fundament og rummer et stort demokratisk potentiale.
Vi finder det positivt, at projektet giver en marginaliseret gruppe mennesker en stemme i
en seriøs kulturel og kunstnerisk rammesætning. Aarhus 2017 har valgt at støtte projektet,
fordi det udfordrer normalitetsbegrebet og skubber til forestillingen om, hvad mennesket er.
Vi er derfor glade for at kunne tilbyde ”Music Unites Europe” følgende samlede tilskud:
400.000 kr. Tilskuddet fordeles som følger:
</t>
  </si>
  <si>
    <t xml:space="preserve">Dicte er en succesfuld tv-serie optaget på location og i studie i Aarhus. Historierne har et
stærk Aarhus-DNA og er i udgangspunktet baseret på bøger af den lokale forfatter Elsebeth
Egholm.
Miso Film ønsker i samarbejde med Aarhus 2017, Filmby Aarhus, Den Vestdanske Filmpulje
og Aarhus Kommune (herefter benævnt 'de regionale parter') at sikre, at Dicte-serien kan
fortsætte med en sæson 3.
Dicte sæson 3 er planlagt til udsendelse på TV2 Danmark i efteråret 2016. Sæson 3 bringer
fokus på signaturlokationer som ARoS, Aarhus Rådhus, Salling og Latinerkvarteret samt
Aarhus Universitet, Den Gamle By, Tivoli Friheden, Dyrehaven, Marselisborg Slot og
DOKK1 . Serien fortæller dermed en levende og mangfoldig historie om Aarhus for et lokalt,
nationalt og internationalt publikum.
Aarhus 2017 støtter produktionen med en bevilling på 1.000.000 kr. for at understøtte
udviklingen af den kreative filmindustri i Aarhus.
</t>
  </si>
  <si>
    <t xml:space="preserve">
 Fonden Aarhus 2017 mener, at CWF17’s ansøgning lever op til de forventninger, der generelt er til Creativity World Forum, og i særdeleshed til den gentænkning af formatet, som forventes i 2017. Her skal særligt bemærkes: 
- Brugen af byen 
- Aktivering af deltagerne 
- Fokus på at skabe vedvarende effekt 
Vi henholder os desuden til det materiale, som er fremsendt i forbindelse med ansøgningen – herun-der konceptbeskrivelse, budget og produktionsplan. Se vedlagte dokumenter. 
Det er et grundlæggende vilkår for bevillingen at CWF17 opjusterer de variable poster i udgiftsbudget-tet i takt med at indtægterne eventuelt overstiger det forsigtige udgangspunkt i budgettet.
</t>
  </si>
  <si>
    <t>Anohni adheres to the overall values of the European Capital of Culture Aarhus 2017 and has
provided a project description that to a very high degree fulfills Aarhus 2017’s expectations to the
content of the artist‐in‐residence project.</t>
  </si>
  <si>
    <t>Rethink Hunger er en visionært scenisk musikforestilling baseret på romanen 'Sult' af den norske
forfatter Knut Hamsun. Forestillingen integrerer teater, dans, digital mapping, design og litteratur i
en 80 minutters forestilling med seks internationale dansere live på scenen og skuespiller Al Pacino
som forestillingens gennemgående fortæller.
Forestillingen får premiere i Aarhus i 2017. Instruktør er Steen Koerner.
Aarhus 2017 støtter den første forberedende fase frem mod produktionens filmoptagelser af
fortællerrollen med 100.000 kr. I denne første fase skal der udarbejdes ca. 1/5 af det fulde
manuskript til korrekturgang</t>
  </si>
  <si>
    <t>Life-Boats er tre sejlende skulpturelle installationer i beton, som skal blive til funktionelle både
formet som kvindefigurer. Aarhus 2017 og DSILB arbejder for, at skibene fra juni 2016 skal være
synlige og markante ambassadører for Aarhus 2017 i forskellige havne i ind- og udland, og dermed kultur og fællesskab. De tre skibe har følgende titler: 'Mit skib er ladet med længsel'; 'Mit skib
er ladet med liv' og 'Mit skib er ladet med minder'.
medvirke til at skabe relationer til Aarhus 2017. Life-Boats er således med til dels at skabe
opmærksomhed om kulturhovedstadsåret, dels være et kulturelt mødested for udveksling af</t>
  </si>
  <si>
    <t>WorldPerfect vil udarbejde et bæredygtighedscharter for 'Best Sustainability Practice' og
dermed understøtte Aarhus 2017 vision om at skabe en Europæisk Kulturhovedstad med
bæredygtighed som grundlæggende værdi.</t>
  </si>
  <si>
    <t>Det overordnede mål med aftalen er at erhvervslivet er engageret i Aarhus 2017 projektet så Aarhus 2017
positivt kan blive omtalt i forbindelse med nationale og internationale relationer. Operatøren er i denne
forbindelse ansvarlig for at udføre følgende opgaver:</t>
  </si>
  <si>
    <t>Sculpture by the Sea har eksisteret siden 2009 og trækker hvert år flere hundrede tusinde
gæster til Danmarks største udendørs kunstudstilling.
I 2017 når Sculpture by the Sea nye højder, når udstillingen udvides til to måneder og delvist
kurateres. Samtidig trækker ARoS med en markant in-house Land Art udstilling en rød linje
fra museet ned mod de mere end 50 kunstværker ved kysten. Sculpture by the Sea og
ARoS bindes dermed sammen af en kunstrute, der går gennem by og ned langs kysten.
Tematisk er de to udstillinger kædet sammen med titlen 'eARTh'. Bæredygtighed og
menneskets forhold til naturen konfronteres og reflekteres af hvert enkelt værk og debatteres
i et ambitiøst offentligt program med kunstner- og forskertalks.
Sculpture by the Sea forlænges i 2017 til at strække sig over perioden juni og juli måned.
Det fælles kunstprojekt 'eARTh' bliver et ud af ialt fire mega-events i programmet for
Europæisk Kulturhovedstad 2017.</t>
  </si>
  <si>
    <t>Operatørens opgaver er at styrke film- og medieklyngen, at medvirke til at forstærke eksisterende 2017-
projekter samt at forankre og dele viden inden for film-, medie- og crossmedia-området. Det vil være i form
at viden og rådgivning på såvel strategisk som operationelt niveau, der skal sikre optimal udnyttelse af såvel
filmiske som crossmedia-elementer i udvalgte projekter. Disse projekter defineres i tæt dialog med Fonden,
og værdien af arbejdet deles med alle interesserede 2017 projekter.</t>
  </si>
  <si>
    <t>Projektets formål er at etablere et samarbejde mellem festivaler i Region Midtjylland. Gennem
netværksdannelse, workshops, analyser og pilotprojekter er målet at gennemføre kompetenceudvikling for
de deltagende festivaler og forbedre festivalerne. Samarbejdet fokuserer på festivaler, der har
tilstrækkelige ressourcer til at deltage i udviklingsprojekter, f .eks. fordi de har ansat personale. Samtidig
fokuseres på festivaler, der har et specifikt tema, f .eks. jazzmusik eller middelalderen, da de typisk har
svært ved at finde samarbejdspartnere, der ligner dem selv. Samtidig skal projektet arbejde med at
forbedre markedsføringen af regionens mange festivaler.</t>
  </si>
  <si>
    <t>Watermusic er en storslået scenekunstnerisk begivenhed på Randers Havn produceret af
Randers Egnsteater. Sportsforeninger vil sammen med omkring 300 korsangere og
professionelle scenekunstnere fra ind- og udland skabe en musikdramatisk forestilling med
udgangspunkt i havnens kulturhistorie. Forestillingen præsenteres den første weekend i
september 2017. Allerede fra 2015 vil Randers Egnsteater præsentere mindre pilottests på
produktionen henover sommeren i 2015 og 2016.
Watermusic er en af Europæisk Kulturhovedstad Aarhus 2017s tolv fuldmånebegivenheder
og finder sted d. 1- 2. september 2017. Aarhus 2017 støtter projektet grundet dets nye
samarbejder på tværs af industri, erhverv, sport, kunst og kultur og eksperimenterende
kunstneriske format.</t>
  </si>
  <si>
    <t>In Summer 2017 Wayne McGregor | Studio Wayne McGregor will work with participants in and
around Aarhus to create a new participatory dance work.
Artistically directed by Wayne McGregor, the residency will be delivered by company dancers and formances of Tree of Codes at Musikhuset. The sessions will be led by company dancers and local
artists and will serve as an introduction to the project for the local community and individuals, with
an opportunity to meet the artists, experience McGregor’s creative methods and learn more about
the project.
Following the tasters, the local artists will lead 5 weeks of workshop sessions, meeting each group
once a week to maintain interest in the project and to build participants movement and creative
skills.
The company will then be in residence in Aarhus for two weeks in June 2017 to create the work with
the participant groups. The project will be overseen by Wayne McGregor, who will shape the final
performance with choreographic contributions from all groups. There will be two 6 performances
taking place in site-specific locations in Aarhus.
the creative learning team. The team will work with 100 - 200 participants to create a full-length new
dance work to be performed at site-specific locations in Aarhus.
Participants will perform alongside the company dancers in the work that will have specially commissioned
music and costumes. Groups will be recruited from across the city and will involve young people,
adults, elders and those with disabilities.
Studio Wayne McGregor will work in collaboration with Dansehallerne and Performing Arts Platform
to recruit 5 local dance artists to work alongside company dancers on the project. The local dance
artists will receive training from Studio Wayne McGregor in December 2016 to familiarise them with
the company’s creative methods and enable to provide a consistent artistic input for participants.
This training will be followed by introductory taster workshops with participant groups (selected by
Dansehallerne, Performing Arts Platform and Aarhus 2017) in May 2017, following the company per</t>
  </si>
  <si>
    <t>Etablering af Aarhus Global Media - European Community Media Centre med 5 forskellige aktiviteter:1)Europæisk Mediecenter for Børn 2)DiverSities ( radio og TV ), 3)Kaleidoscop (TV), 4) Intercul-tural Dialogue - Aarhus, Belfastog Nicosia 5) European Conference: Rethink Community and Community Media.
2013 skal bruges til udviklingsaktiviteter med specielt fokus på 1)Europæisk Mediecenter for Børn 2)DiverSities ( radio og TV ), 3)Kaleidoscop (TV) ), 4) Intercultural Dialogue - Aarhus, Belfast og Nicosia.</t>
  </si>
  <si>
    <t>Kun tilgængelig på 3/5 af projekter</t>
  </si>
  <si>
    <t>I vores første åbne ansøgningsrunde, blev ansøgere bedt om at beskrive, hvordan de levede op til programkriterierne - disse blev ikke gentaget i senere ansøgningsskemaer</t>
  </si>
  <si>
    <t>I den første åbne ansøgningsrunde, blev ansøgere bedt om at beskrive, hvordan de levede op til programkriterierne - disse blev ikke gentaget i senere ansøgningsskemaer</t>
  </si>
  <si>
    <t>I den første åbne ansøgningsrunde, blev ansøgere bedt om at angive projektets format - dette blev ikke gentaget i senere ansøgningsskemaer</t>
  </si>
  <si>
    <t>I den første åbne ansøgningsrunde, blev ansøgere bedt om at angive projektets plan for marketing, og hvad målgruppen var - dette blev ikke gentaget i senere ansøgningsskemaer</t>
  </si>
  <si>
    <t>I den første åbne ansøgningsrunde, blev ansøgere bedt om at angive projektets forventede resultater og effekter - dette blev ikke gentaget i senere ansøgningsskemaer</t>
  </si>
  <si>
    <t>I den første åbne ansøgningsrunde, blev ansøgere bedt om at beskrive, hvordan de levede op til tilskudskriterierne - disse blev ikke gentaget i senere ansøgningsskemaer</t>
  </si>
  <si>
    <t>I den første åbne ansøgningsrunde, blev ansøgere bedt om at skrive, hvilken kommune projektet hørte til - dette blev ikke gentaget i senere ansøgningsskemaer</t>
  </si>
  <si>
    <t>I den første åbne ansøgningsrunde, blev ansøgere bedt om at beskrive, hvordan de levede op til programområderne - disse blev ikke gentaget i senere ansøgningsskemaer</t>
  </si>
  <si>
    <t>Studietur til Edinburgh 3 dage i august 2013 for 4 medarbejdere tilknyttet Krimimessen i forbindelse med  Edinburgh Fringe  med henblik på inspiration til brugerinvolvering, interaktion og andre nye spændende præsentationsformer. .</t>
  </si>
  <si>
    <t>På Krimimessen 2013 eksperimenteres der med mødesteder i cellerne, hvor  upcoming  forfattere får sparring fra etablerede krimiforfattere med henblik på udvikling af deres forfatterskab.Udviklingsforløb for 8 10 nye forfattere (i samarbejde med 4 5 etablerede forfattere).</t>
  </si>
  <si>
    <t>Tilksud til 1 projektmedarbejder, som i samarbejde med fagfolk fra de nævnte institutioner udvikler indholdet af uddannelsen, beskriver curriculum og prøver/eksaminer samt laver materiale til evt. akkreditering. Støtten beløber sig til 3 mdr s halvtidsansættelse. Derudover tilskud til markedsføring af uddannelsen.</t>
  </si>
  <si>
    <t>1. Create project plan intercultural "platform" for 2014 2017 2. Research best practice for intercultural platform 3. Engage with students and staff at Lær Dansk (though meetings, interviews, presentations, small workshops) 4. Research funding for beyond 2013 5. Map related projects and potential partners 6. Build relationships with partners 7. Launch the project in August at school opening. - Set up advisory group</t>
  </si>
  <si>
    <t>At give børn anderledes oplevelse med film   vise at film kan andet end blot underholde: åbne døre til forståelse af andre mennesker og livsvilkår, og noget så simpelt som at høre historier fortalt på et andet sprog og opdage, at man forstår dem. På længere sigt er det målet at gøre børn og unge mere åbne over-for et bredere filmudbud. i uge 41 og 44.</t>
  </si>
  <si>
    <t>At udvikle et koncept som giver verdens førende filmfestivaler et vindue i Aarhus:  Cannes i Paradis ,  Berlin i Paradis , Rotterdam i Paradis  og  Venedig i Paradis , 3.-6. okt samt videreformidle konceptet til andre biografer i Danmark og i Europa. Et mål er også at finde mindst 1 venskabsbiograf i en by, der har været eller skal være kulturhovedstad, så vi kan udveksle erfarin-ger.</t>
  </si>
  <si>
    <t>Arbejde med: hvordan finder kulturen bedst sin plads i de nye helhedsskoler  Med udgangspunkt i daginstitutioner og indskoling arbejdes med at skabe kontinuerlig kulturel udvikling i en eksperimenterende og medskabende ramme med 0 - 6 års børn. Der udvikles tilbud indenfor kreative fag for 0- 6 årige, i samarbejde mellem kulturskoler, kulturinstitutioner, kunstnere og daginstitutioner /skoler. Der etableres fælles kompetenceudviklingsforløb for pædagoger og lærere i samarbejde med seminarier.</t>
  </si>
  <si>
    <t xml:space="preserve">1/ 'Kulturguiden' &amp; 2/ 'Temadag'. 1/ Guidede besøg for borgere med flerkulturel baggrund til kulturarrangementer på udvalgte kulturinstitutioner, som borgerne ikke tidligere har besøgt. 2/ 'Mød dit potentielle publikum' - speed-meetings ml. kulturinstitutioner og det potentiellle publikum efterfulgt af oplæg: Hvorfor publikumsudvikling  Et spørgsmål om overlevelse  Kunstnerisk udvikling og relevans  Deres eller vores kulturinstitutioner </t>
  </si>
  <si>
    <t>Bevilling til udvikling af Erhvervs- og Kulturplatform   Bestyrelsesboard. Indhente kompetenceprofiler, Formidling og markedsføring af bestyrelsesboardet, Udbygning af bestyrelsesboardet, Afholde bilaterale møder med projekter og erhvervspersoner, Etablere connections mellem kulturprojekter og erhvervsliv, Informere og holde kontakt med 2017 erhvervsklyngerne, 2017-stormøde, Evaluering + status</t>
  </si>
  <si>
    <t>Der bevilges tilskud til research, udvikling og afholdelse af workshop under hovedtemaet 'new perspectives on sports architecture and urban planning  under konferencen 'Play the Game' i Aarhus i dagene 28.-31. oktober 2013.</t>
  </si>
  <si>
    <t>Gentænk Landsbyen modtager tilskud fra Aarhus 2017 som et strategisk projekt, fordi projektet tager fat i udfordringen for de små lokale samfund, og undersøger hvordan vi skaber bæredygtige samfund for fremtiden. Vi synes, det er positivt, at projektet med udgangspunkt i borgerinddragelse finder nye metoder til udviklingen af landdistrikter. Det er et stærkt regionalt projekt, der er under stadig udvikling, som samtidig indgår i stærke internationale netværk. Aarhus 2017 er derfor glad for at kunne yde et samlet tilskud i perioden 2015   2017 til projektet på 1.400.000 kr. Tilskuddet fordeles som følger:</t>
  </si>
  <si>
    <t xml:space="preserve">Der ydes tilskud til researchrejse til Tyskland og Holland i april 2014 samt tilskud til 8-dages europæisk seminar i juni 2014 i forbindelse med projektet 'United by the Music' - Et socikulturelt projekt for og med mennesker med nedsat funktionsevne. Seminaret skal danne fundamentet for årligt tilbagevende seminarer, hvor udviklingshæmmede mødes, danner partnerskaber og udveksler kultur, levevis mv. </t>
  </si>
  <si>
    <t>Børnekulturfestival modtager støtte med baggrund i at projektet tager afsæt i det mangfoldige ved at give plads til børnekulturen som en ligeværdig medspiller til voksenkulturen på den kulturelle scene. Aarhus 2017 er derfor glad for at kunne yde et samlet tilskud i perioden 2015   2017 til projektet på 1.820.000 kr. Det er en forudsætning for bevillingen, at minimum tre andre kommuner ud over Randers inddrages i projektet, og at form og omfang for dette fastlægges i samarbejde med Aarhus 2017. Tilskuddet fordeles som følger:</t>
  </si>
  <si>
    <t>Skjulte Steder gentænker byens eksisterende rum så som tagterrasser, bagveje, vindeltrapper og forladte bygninger. Med konkrete kunstneriske nedslag inddrager projektet disse overskudsrum som intime rum for samvær og aktivt byliv. Aarhus 2017 har valgt at støtte projektet, fordi det med udgangspunkt i det eksisterende gentænker byrummets anvendelse. Projektet kan samtidig fungere som prototype på kreativ og borgerinddragende byudvikling i europæisk kontekst. Aarhus 2017 er derfor glad for at kunne yde  Skjulte Steder  følgende samlede tilskud til projektet: 1.500.000 kr. Tilskuddet fordeles som følger:</t>
  </si>
  <si>
    <t>StreetCultureKlynge modtager støtte med baggrund i, at projektet får etableret en masterplan over det samlede regionale udbud af gadeidræftsfaciliteter til et samlet StreetCulture aktivitetskort; at projektet sikrer grundlaget for udviklingen af de konkrete projekter, der skal udgøre en helhed i 2017. Aarhus 2017 er derfor glad for at kunne yde et samlet tilskud i perioden 2015   2017 til projektet på 800.000 kr. Tilskuddet fordeles som følger:</t>
  </si>
  <si>
    <t>365 Tekster modtager støtte fra Aarhus 2017 som et strategisk projekt, fordi det er et inviterende og synligt projekt, der bringer litteraturen ud til læseren gennem gentænkning af de traditionelle udgivelsesformer. Vi synes, det er positivt, at projektet har en stærk lokal forankring og opbakning   og ambitioner om både at brede litteraturen ud i regionen og mindre lokalområder i Europa. Aarhus 2017 er derfor glad for at kunne yde et samlet tilskud til projektet på 1.100.000 kr. Tilskuddet fordeles som følger:</t>
  </si>
  <si>
    <t>Rethink Urban Habitas gentænker byen som levested med fokus på biodiversitet. Dette gennem både konkrete fysiske nedslag i byrummet, formidling og viden. Aarhus 2017 har valgt at støtte projektet, fordi det i stor skala gentænker sammenhængen mellem by og natur og fungerer som vidensbank og sparring for både mindre og større bæredygtighedsprojekter lokalt, regionalt, nationalt og internationalt. Aarhus 2017 er derfor glad for at kunne yde  Rethink Urban Habitas  følgende samlede tilskud: 1.985.000 kr. Tilskuddet fordeles som følger:</t>
  </si>
  <si>
    <t>Rethink Læring modtager støtte fra Aarhus 2017 som et strategisk projekt, fordi projektet tester og udvikler nye læringsformer ved at bruge kunst og kultur. Vi synes, det er positivt, at Rethink Læring gentænker læring gennem tværfaglige laboratorier med stor lokal opbakning. Aarhus 2017 giver tilskuddet til projektet som en del af kvalificeringen af samarbejdet mellem de 7 institutioner, der senere skal huses i det nye Campus Bindslevs Plads. Aarhus 2017 er derfor glad for at kunne yde et samlet tilskud i perioden 2015   2017 til projektet på 950.000 kr. Tilskuddet fordeles som følger:</t>
  </si>
  <si>
    <t>SAGN modtager støtte fra Aarhus 2017 som et strategisk projekt, fordi projektet har stærk lokal forankring og gennem kunst og kultur formidler den lokale kulturarv og historie. Vi synes, det er positivt, at SAGN er et inviterende projekt, der inddrager de lokale borgere. Vi mener desuden, at SAGN har høje internationale ambitioner og stærke Europæiske samarbejdspartnere. Aarhus 2017 er derfor glad for at kunne yde et samlet tilskud i perioden 2015   2017 til projektet på 650.000 kr. Tilskuddet fordeles som følger:</t>
  </si>
  <si>
    <t>Nye Stemmer modtager støtte fra Aarhus 2017 som et strategisk projekt, fordi projektet gentænker den filmiske talentudviklingsproces og skaber nye samarbejder både lokalt, regionalt og internationalt. Vi synes, det er positivt, at Nye Stemmer sætter fokus på vigtige politiske og kulturelle aspekter i vores samfund ved at inddrage socialt udsatte unge og unge fra bl. A. Gellerup. Filmarbejdet bliver et middel til at socialisere og dygtiggøre de unge deltagere. Aarhus 2017 er derfor glad for at kunne yde et samlet tilskud på 700.000 kr. til projektet. Bevillingen forudsætter et samarbejde med Aarhus 2017 s overordnede indsats i og omkring Gellerup. Tilskuddet fordeles som følger:</t>
  </si>
  <si>
    <t>Aarhus 2017 bakker op om AniDox Residencys ambition om at gøre det midtjyske film- og animationsmiljø til et europæisk omdrejningspunkt for udvikling og produktion af animerede dokumentarfilm. Aarhus 2017 har valgt fortsat at støtte projektet, fordi det gentænker samarbejdet mellem de to forskellige filmiske verdener, hvilket rummer et stort udviklingspotentiale. Aarhus 2017 er derfor glad for at kunne yde et samlet tilskud i perioden 2015   2017 til projektet på 1.000.000 kr. Tilskuddet fordeles som følger:</t>
  </si>
  <si>
    <t>Herregårdene   porten til Europa' gentænker herregårdenes position i en europæisk kontekst. Med projektet sætter Gammel Estrup   Herregårdsmuseet fokus på kulturarven, og på hvordan det danske samfund før og nu har modtaget impulser fra Europa. Dette gennem et samarbejde med en række herregårdsejere i Region Midtjylland. Aarhus 2017 har valgt at støtte projektet, fordi det gentænker de Østjyske Herregårde som regionale kulturhuse og skaber nye internationale samarbejder. Aarhus 2017 er derfor glad for at kunne yde  Herregårdene   Porten til Europa  følgende samlede tilskud: 690.000 kr. Tilskuddet fordeles som følger:</t>
  </si>
  <si>
    <t>Hjerterum modtager støtte med baggrund i, at projektet gentænker teatrets rolle og eksperimenterer med teatrets fortælleform; at projektet gentænker og udvikler metode til institutionssamarbejde mellem skole, teater og museum; at Projektet gentænker nye former og nye roller i mødet med publikum samt, at projektet har en international dimension. Aarhus 2017 er derfor glad for at kunne yde et samlet tilskud i perioden 2015   2017 til projektet på 550.000 kr. Tilskuddet fordeles som følger:</t>
  </si>
  <si>
    <t>Kulturringen modtager støtte fra Aarhus 2017 som et strategisk projekt, fordi projektet gentænker cykelruten med fokus på kultur og oplevelser. Vi synes, det er positivt, at projektet udviklinger en cykelrute, der bevæger sig igennem hele Kulturring Østjylland, der binder området sammen og åbner op for nye samarbejder. Aarhus 2017 giver tilskud til kvalificeringen af indholdet langs ruten, mens projektets parter skal sikre driften af ruten på længere sigt. Aarhus 2017 er derfor glad for at kunne yde et samlet tilskud i perioden 2015   2017 til projektet på 785.000 kr. Tilskuddet fordeles som følger:</t>
  </si>
  <si>
    <t>De 7 Dødssynder modtager støtte fra Aarhus 2017 som et strategisk projekt, fordi projektet er regionalt forankret gennem et stærkt samarbejde mellem syv kunstmuseer i regionen. Vi synes, det er positivt, at projektet gentænker de syv dødssynder igennem ambitiøse udstillinger med udviklingen af nyproducerede værker, der tilfører Aarhus 2017-programmet kunstudstillinger af høj kunstnerisk kvalitet   fordelt over hele regionen. Aarhus 2017 er derfor glad for at kunne yde et samlet tilskud til projektet på 1.950.000,00 kr. Tilskuddet fordeles som følger:</t>
  </si>
  <si>
    <t>Rethink Folk Music modtager støtte med baggrund i, at det nytænkende og innovative i projektet er mødet mellem musikskole og museum, og muligheden for at sætte museets materiale i nutidig lyd, og forstå traditionen som en udvikling. At projektet i sin internationale dimension skaber relationer mellem musik- og kulturskoler og elever fra 5 europæiske musikskoler. At projektet vil løfte og øge den musikalske kulturhistorie i regionen og gøre den tilgængelig for egne borgere og turister. Aarhus 2017 er derfor glad for at kunne yde et samlet tilskud i perioden 2015   2017 til projektet på 1.250.000 kr. Tilskuddet fordeles som følger:</t>
  </si>
  <si>
    <t>Tekne modtager støtte fra Aarhus 2017 som et strategisk projekt, fordi projektet bidrager til udvikling af nye oplevelser med fokus på interaktion og tværmedialitet. Samtidig lægger vi vægt på, at projektet er stærkt forankret i udviklingsfora, forsknings- og videnskabsmiljøer. Bevillingen er sket under forudsætning af, at den nærmere udvikling af de konkrete projekter sker i dialog med Aarhus 2017. Aarhus 2017 kan yde et samlet tilskud i perioden 2015   2017 til projektet på 1.600.000 kr. Tilskuddet fordeles som følger:</t>
  </si>
  <si>
    <t>SPOT Music - Film   Interactive  er funderet på en overbevisning om, at fremtidens artister, indholdsproducenter og formidlere i stigende grad forventes at kunne mestre et bredt spektrum af fagligheder i en konstant gentænkning af deres virke. Fonden Aarhus 2017 har valgt at støtte projektet, fordi det gentænker branchefestivalen og stimulerer nytænkende kunstnerisk udfoldelse og forretningsudvikling i og på tværs af de kreative erhverv musik, film og interactive. Aarhus 2017 er derfor glad for at kunne tilbyde  SPOT   Music, Film, Interactive  følgende samlede tilskud: 1.050.000 kr. Tilskuddet fordeles som følger:</t>
  </si>
  <si>
    <t>RADAR [RETHINK] modtager støtte fra Fonden Aarhus 2017, fordi de under overskriften  Fremtidens Spillested  gentænker spillesteder og udvikler nye koncertformater og nye programformater, der kan medvirke til at revitalisere den levende musiks betydning, og udfordre den måde den praktiseres på. Aarhus 2017 er derfor glad for at kunne yde et samlet tilskud i perioden 2015   2017 til projektet på 1.500.000 kr. Tilskuddet fordeles som følger:</t>
  </si>
  <si>
    <t>Urban Lab modtager støtte med baggrund i, at projektet via kompetenceudvikling og innovative værktøjer udvikler interessante byrum, som kan skabe fælles liv; at projektet via midlertidige eksperimentelle og kunstneriske nedslag i de deltagende byer synliggør aktuelle behov og finder alternative løsninger ved at udnytte byernes potentiale; at resultaterne formidles såvel regionalt som internationalt. Aarhus 2017 er derfor glad for at kunne yde et samlet tilskud i perioden 2015   2017 til projektet på 1.300.000 kr. Tilskuddet fordeles som følger:</t>
  </si>
  <si>
    <t>Lyden af Struer modtager støtte fra Aarhus 2017 som et strategisk projekt, fordi projektet udnytter et områdes styrkepositioner til at gentænke, hvordan man kan udvikle og brande sig selv. Samtidig værdsætter vi Struer kommunes engagerede og omfattende deltagelse i projektet. Det er denne støtte, der muliggør gennemførelsen af projektet, da Aarhus 2017 s økonomiske støtte kun er begrænset, om end nok til at sikre et stort return of investment ved Struer kommunes bidrag til Aarhus 2017. I perioden 2015   2017 kan vi yde et samlet tilskud til projektet på 1.250.000 kr. Tilskuddet fordeles som følger:</t>
  </si>
  <si>
    <t>Bæredygtig Energi til Livet modtager støtte med baggrund i, at projektet gentænker relationerne ved at opbygge nye og varige samarbejder mellem den kulturelle sektor, erhvervslivet og uddannelsesområdet, hvorved grundlaget for kunstnerisk udvikling, publikumsinvolvering, samfundsvækst samt menneskelig bæredygtighed etableres; at projektet gentænker kompetencerne til at klæde den moderne kulturleder på til at tænke i nye sammenhænge; at projektet kobler kultur- og naturvidenskab på en ny og innovativ måde. Aarhus 2017 er derfor glad for at kunne yde et samlet tilskud i perioden 2015   2017 til projektet på 1.200.000 kr. Tilskuddet fordeles som følger:</t>
  </si>
  <si>
    <t>Foredrag   Re-Valuing the Artist in the New World Order til afholdelse under Nordiske Scenekunstdage Juni 2014</t>
  </si>
  <si>
    <t>Der gives tilskud til udviklings og publikumsaktiviteter ifm. samarbejdsprojektet "Überwerke".  Überwerke  nedbryder faglige barrierer og skaber nye forretningsmodeller og modeller for institutionsudvikling med udgangspunkt i kreative ressourcer og lokale styrkepositioner. Dette bevillingsbrev erstatter tidligere fremsendt bevillingsbrev på denne sag.</t>
  </si>
  <si>
    <t>I 2017 omdøber Aarhus Teater sin Scala Scene til 'Rethink Stage'. Henover året vil de
forskellige produktioner på scenen stille det helt grundlæggende spørgsmål: Hvad betyder
det at være dansker i dag  Dette spørgsmål stilles gennem europæiske produktioner, nye
teaterstykker og gennem debat med anerkendte akademikere, intellektuelle og kunstnere.</t>
  </si>
  <si>
    <t>Tilskuddet gives til projektet  Når trådene bindes: Herregården Herningsholm som first mover og centrum for textilproduktion  som del af udstillingsrækken  Jylland og Europa .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Når trådene bindes: Herregården Herningsholm som first mover og centrum for textilproduktion   den spændende historie om den både lokale, nationale og internationale rolle, som Herregården Herningsholm spillede for den gryende tekstilindustri i Midtjylland.</t>
  </si>
  <si>
    <t>Tilskuddet gives til projektet  Rethink landbrugshistorien  som del af udstillingsrækken  Jylland og Europa .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Rethink landbrugshistorien  den in-teressante historie om den midtjyske landbokultur og Europa før og nu og får nye brikker føjet til billedet af os i Midtjylland og det kontinent, som vi er hægtet på.</t>
  </si>
  <si>
    <t>Tilskuddet gives til projektet Face, The Exhibition  som del af udstillingsrækken  Jylland og Europa .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Face, The Exhibition  den interessante histo-rie om vores arts ansigter, lokalt, i Europa, globalt, nu og til alle tider. Det bliver et strejftog igennem tiden og verden i et møde med os selv, ansigt til ansigt.</t>
  </si>
  <si>
    <t>Tilskuddet gives til projektet  Kineserne kommer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I den forbindelse gives tilskuddet til projektet  Kineserne kommer  med det formål at formidle den spændende historien om strandingen af det russiske skib SS Wanda på den jyske vestkyst i 1902 og det deraf følgende kulturmøde mellem 15 kinesere og de vestjyske klitboere. Et møde, der satte sig tydelige spor i lokalsamfundet.</t>
  </si>
  <si>
    <t>Tilskuddet gives til projektet  Rakkerne   En minoritet i Midt og Vestjylland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Rakkerne   En minoritet i Midt og Vestjylland  gives således med det formål at fortælle den fascinerende og ud-fordrende historie om rakkerne som marginaliseret befolkningsgruppe, herunder historien om deres forbindelser til Europa, som gennem fem århundrede har spillet en særlig rolle i Midt- og Vestjylland.</t>
  </si>
  <si>
    <t>Der indstilles bevilget 750.000 kr. Projektet  Med Kulturen til Fremtiden  arbejder i krydsfeltet mellem kultur og beskæftigelsesindsats mhp at udvikle en metode, der kan skabe jobåbninger og vækst gennem nye kreative alliancer, krydsbestøvning og iværksætteri mellem kulturen og arbejdsmarkedet og producere ny viden, der kan give europæisk indsigt i, hvordan samspillet mellem kultur og erhvervsliv kan udvikles og hvordan det kan bidrage til at løse beskæftigelsesmæssige udfordringer på en bæredygtig måde. Projektfokus er at mobilisere de ressourcer, som kan hentes i de kreative miljøer og herfra skabe kreative alliancer mellem arbejdsmarked og kulturmiljøer, som kan medvirke til at gå nye veje; til metodeudvikling og til at udvikle  Next Practise  i beskæftigelsesindsatsen gennem dynamisk påvirkning fra andre sektorer</t>
  </si>
  <si>
    <t>DansOmatic er en sammensmeltning af dans på gaden og en spilleautomat, der inviterer publikum med. Via møntindkast får publikum valget mellem korte danseforestillinger og enkelte koreografier, hvorefter de kan vælge en forestilling ud fra personlige referencer. Projektet er et samarbejde mellem dansere fra Danmark og Taiwan. Bevillingen gives til at udvikle projektets indhold samt at præsentere en række forestillinger i seks kommuner i Region Midtjylland i løbet af 2017. I august måned 2017 vil kulturhovedstadsprogrammet under titlen  Little Rebellions  præsentere dansk og international teater, dans og performance i Aarhus. På gaden og uventede steder. Fonden Aarhus 2017 ser gerne, at dit/jeres projekt er del af dette program og vil invitere til dialog omkring aktivitetsplan for projektet.</t>
  </si>
  <si>
    <t>Film i skoven will present an international film and culture festival in the Aarhus forest for children aged 3   10 and their families. The project rethinks the film festival format by reversing the format and creating exciting and magical experiences for children and their families. The festival creates an creative and playfull environment with workshops, music, and performances. The grant in 2016 is given to ensure the concept of Film i skoven is anchored in the region and for the development of a framework for the festival programme, partners, and communication. The grant allocated in 2017 is conditioned upon the following terms: - The succesful local anchoring of the festival. - The programme is on a level that matches the ambitions of the application. - Partners listed in application are confirmed.</t>
  </si>
  <si>
    <t>Tilskuddet gives til projektet  eScape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eScape  gives således med det formål at formidle og kunstnerisk bearbejde den spændende historie om Øm Kloster i forbindelse med udgravningen samme sted. Dette vil bl.a. ske i samarbejde med internationale kunstnere og det franske kloster Abbaye aux Dames i Saintes.</t>
  </si>
  <si>
    <t>Tilskuddet gives til projektet    Rethink Religion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Rethink Religion  gives således med det formål at fortælle den interessante historie om reformationen for 500 år siden med fokus på Viborgs afgø-rende rolle for udbredelsen af de nye tanker i Danmark. Udstillingen vil samtidig føre reformatio-nens tanker op til vor tid og inddrage gæsterne i et tankeeksperiment, hvor spørgsmålet om religi-onens betydning i dag udfordres og gentænkes.</t>
  </si>
  <si>
    <t>Aarhus Litteraturfestival Vild med ORD arbejder nu med et trea rigt tidsperspektiv og en tydelig tematik for hvert år. Temaerne skal skabe litteraturfestivaler med kant, hvor forfattere og andre litterære aktører forholder sig til konkrete temaer. Aarhus Litteraturfestival Vild med ORD bringer litteraturen i samspil med andre kulturelle udtryk og udfordrer dermed den gængse opfattelse af, hvad litteratur er og kan være. Temaet for 2016 er modsætninger, temaet for 2017 er På kanten, mens temaet for 2018 er Bevægelser. Bevillingen gives til at realisere projektet som beskrevet i ansøgningen.</t>
  </si>
  <si>
    <t>Med  Verden for dine  fødder genopdager Flamencoteatret kulturen i en række mindre byer i Region Midtjylland, og inspirerer gennem dans, musik og mad til nye kulturmøder på tværs af generationer, kulturelle rødder og identiteter. Projektet er dermed et interessant bidrag til undersøgelsen af fællesskab i de danske byer. I hver by samler Flamencoteatret lokale fortællinger, og skaber derpå en komposition, en dans og en middag til byen, der skabes sammen med borgerne og præsenteres til en stor folkefest. Medvirkende er danske, spanske og syriske musikere i verdensklasse. Bevillingen gives til at gennemføre projektet som beskrevet i ansøgningen. Bevillingen er ændret i overensstemmelse med anmodning fra projektejer. Dette bevillingsbrev erstatter tidligere fremsendt bevilling. Der er ikke tale om en ny bevilling.</t>
  </si>
  <si>
    <t>Med projektet  Rethink Activism  understøtter foreningen Sager der Samler en bevægelse af hverdagsaktivister, der fornyer samfundet nedefra og skaber ny demokratisk kultur. Rethink Activism sætter fokus på de initiativer, der gør hverdagen til levende kulturelle, miljømæssige, sociale og økonomiske samfundslaboratorier. Projektet vil 1) udvikle et netværk af hverdagsaktivister i regionen 2) formidle fortællingen om hverdagsaktivisterne gennem portrætfilm, podcasts, katalog/bog og kronikker 3) afholde et folkemøde i 2017 med 10.000 deltagere, hvor hverdagsaktivister fra Danmark og Europa præsenterer 100 bud på en gentænkt verden. Med sine tre elementer understøtter Rethink Activism Aarhus 2017´s Rethink tema. Bevillingen gives til at gennemføre projektet som beskrevet i ansøgningen.</t>
  </si>
  <si>
    <t>I 2017 fejres reformationen i Europa. I den anledning går projektet på opdagelse i historien og genskaber Viborgs fem middelalderbyporte. Europæiske skoler og daginstitutioner fra ni lande har i regi af projektet  Europæiske kulturbørn  skabt venskabsklasser/grupper (4-12 år) i Region Midtjylland. I samarbejde med en professional skulptør bygger venskabsklasserne/grupperne en fortolkning af Viborgs fem byporte. Produktionerne udstilles på byportenes oprindelige ståsted. Med tætte europæiske samarbejder og møder mellem børn og professionelle kunstnere, er projektet med til at bringe historien til live i børnehøjde - men også for et bredt publikum. Bevillingen gives til at gennemføre projektet som beskrevet i ansøgningen.</t>
  </si>
  <si>
    <t>Enestående er en soloforestillings biennale, som præsenterer de bedste danske og internationale soloprojekter inden for skuespil, dans og performance. Festivalen er den eneste af sin art i Europa, og er et unikt laboratorium, hvor nye sceniske udtryksformer bliver afprøvet. Festivalen tager dermed aktivt livtag med kulturhovedstadens tema  Rethink . Det er ambitionen, at festivalen i 2017 præsenterer 12-14 produktioner på 14 dage i Aarhus og Herning. Bevillingen gives til at gennemføre projektet som beskrevet i ansøgningen.</t>
  </si>
  <si>
    <t>This large scale production will harness the narrative and symbolism of a famous Scandinavian folk tale -  The Ballad of Agnete and The Merman  - and combine it with advanced spatial sound technology and music composition by composer Cristian Vogel. The performance will bring the most advanced spatial sound system in the world - the 4DSound technology of The Institute of Spatial Sound in Budapest - to Denmark for the very first time. The composition will blend and contrast an entirely new approach to sound design with the direct physical impact of heavy drumming and improvisational contemporary dance. This grant letter substitutes the grant letter sent on November 19th 2015.</t>
  </si>
  <si>
    <t>Den Europæiske Filmhøjskole vil med "Filmtalenter pa  tværs af grænser" præsentere en 4 dages event, hvor der screenes afgangsfilm fra Europa og resten af verden, hvor internationale filmskabere mødes, debatterer og viser resultaterne af arbejdet med filmtalent. Eventen er en international begivenhed, der vil skabe opmærksomhed omkring tværkulturel talentudvikling og udpege nye retninger for udvikling af kommende generationer af filmskabere. Bevillingen gives til at udvikle et program af kvalitet med international profil.</t>
  </si>
  <si>
    <t>Fluksbar sætter performance på menuen på Café RisRas i Aarhus, og giver publikum en overraskende oplevelse. Teater Fluks rykker med projektet teatret ud i byrummet og opsøger publikum, hvor de er. I 2017 afvikles Fluksbar fire gange henover året, hver gang over tre dage. Alle dage får publikum mulighed for at købe en kaffe og en performance eller en øl og en dans. Projektet leger med det intime møde mellem publikum og den enkelte performer og åbner for anderledes kulturoplevelser, der gentænker den traditionelle teaterform. Bevillingen gives til at teste og afvikle Fluksbar som beskrevet i ansøgningen. I august 2017 måned vil kulturhovedstadsprogrammet under titlen  Little Rebellions  præsentere dansk og international teater, dans og performance i Aarhus. På gaden og uventede steder. Fonden Aarhus 2017 ser gerne, at dit/jeres projekt er del af dette program og vil invitere til dialog omkring aktivitetsplan for projektet.</t>
  </si>
  <si>
    <t>Meetings er en international video- og performancefestival, der finder sted i de 7 kommuner - Herning, Lemvig, Struer, Holstebro, Ringkøbing-Skjern, Ikast-Brande og Skive, hvormed festivalen er stærk forankret i Region Midtjylland. Festivalen vil invitere kunstnere i og uden for EU til at opholde sig i korte og længere perioder i regionen og under disse residences producere værker i samspil med lokalbefolkningen. Festivalen er en interessant bud på, hvordan kunsten kan være med til at skabe nye blikke på og fortolkninger af Vestjylland i en tid, hvor der tales meget om  udkantsdanmark . Bevillingen gives til realisering af projektet i 2017 og er målrettet udvikling af projektets kunstneriske program og ikke den endelige konference.</t>
  </si>
  <si>
    <t>Europæisk Middelalder Festival vil med projektet   Reformationen i kød og blod  dramatisere fem forskellige scener, der afspejler livet i middelalderen og derigennem betragte reformationen fra dens samtid og se den som det, den var: En revolution, hvor nogens verden gik under og hvor andres verden udvidede sig. I et samarbejde mellem internationalt anerkendte danske skuespillere og amatørskuespillere fra hele regionen vil scenerne udspille sig på festivalpladsen og på scenerne. Festivalen danner en unik ramme omkring projektet, der vil bringe publikum tættere på historien, som den blev oplevet. Bevillingen gives til at realisere projektet som beskrevet i ansøgningen.</t>
  </si>
  <si>
    <t>Med projektet  Sport Tailgate 2017  er der indgået et nyt samarbejde mellem Aarhus klubberne Bakken Bears, SK Aarhus, Århus Håndbold og AGF. Samarbejdet vil være en fremtidig platform for at gentænke samarbejdet på tværs af sportsgrene og kulturelle begivenheder med det formål at sætte nye rammer for publikumsoplevelser i krydsfeltet mellem kunst og kultur, Bevillingen fra Fonden Aarhus 2017 gives til gennemførelse af en større event i 2017, der på tværs af sportsgrenene præsenterer en unik kultur- og sportsoplevelse for et stort publikum. I forbindelse med dette ønskes et særligt fokus på gentænkning af nye og udviklende former for publikumsinddragende aktiviteter og oplevelser med fokus på nye målgrupper. Første rate kan udbetales, når der foreligger en mere detaljeret beskrivelse af den konkrete event.</t>
  </si>
  <si>
    <t>Sirenen er en interessant audiovisuel scenekunstoplevelse fra Primdahl &amp; Schwarz med musik af Esben Valløe, der opføres i Aarhus Lufthavn. I forestillingens 40 min. fremfører to balletdansere en forelskelse på en natklub. Forestillingen introducerer et nyt kærlighedsbegreb - de to personer er nemlig ikke bare forelskede i hinandens bevægelser, men også i musikken, lyset og de andre kroppe på dansegulvet. Sirenen er en kulturoplevelse og et standpunkt i mangfoldighedsdebatten omkring kærlighed og samfundsnormer. Et tema, der er relevant i et kulturhovedstadsår, hvor der reflekteres over det at være menneske anno 2017. Bevillingen gives til at gennemføre projektet som beskrevet i ansøgningen. I august 2017 måned vil kulturhovedstadsprogrammet under titlen  Little Rebellions  præsentere dansk og international teater, dans og performance i Aarhus. På gaden og uventede steder. Fonden Aarhus 2017 ser gerne, at dit/jeres projekt er del af dette program og vil invitere til dialog omkring aktivitetsplan for projektet. Ændring pr. 04/09/2017 - bevillingen er nedskrevet til 99.000 kr. Der er ikke tale om en ny bevilling - blot en nedskrivning af den oprindelige bevilling.</t>
  </si>
  <si>
    <t>Urban Substitution er 5 mindre indgreb i det aarhusianske byrum, hvor elementer tages ud af sin kontekst og erstattes med kunstværker, som er skabt stedsspecifikt til det rum, som det skal udfylde. Projektet udføres af fem forskellige unge europæiske kunstnere, som vil fortolke de udvalgte aarhusianske locations. Med mindre indgreb byder projektet på små uventede oplevelser i det offentlige rum, der kan vække til eftertanke og nye blikke på det eksisterende. Bevillingen gives til at gennemføre projektet som beskrevet i ansøgningen. I august 2017 måned vil kulturhovedstadsprogrammet under titlen  Little Rebellions  præsentere dansk og international teater, dans og performance i Aarhus. På gaden og uventede steder. Fonden Aarhus 2017 ser gerne, at dit/jeres projekt er del af dette program og vil invitere til dialog omkring aktivitetsplan for projektet.</t>
  </si>
  <si>
    <t>Via et nytænkende forskningsdesign vil RECcOrd kombinere videnskabeligt feltarbejde med et job-­  Ex-change program målrettet ledere og specialiserede medarbejdere i kulturhusene i Aarhus, Region Midt, Danmark og Europa. Målet er overordnet at afdække ny viden og i en interaktiv proces gen-­  tænke kul-turhusenes lokale funktion, muligheder og fremtidige rolle i det 21.årh   bl.a. ud fra det overordnede spørgsmål: Hvis kulturhuset er svaret, hvad er så spørgsmålet  Feltarbejdet har fokus på følgende områder: Kulturhusene som brobyggere mellem myndighed og civilsamfund Nye partnerskaber mellem kulturinstitutioner, myndigheder og private virksomheder Socialøkonomiske virksomheder og deres potentiale i det socialkulturelle område Kulturhusenes betydning for innovation forretningsudvikling og kreative erhverv Integration og inklusion gennem kunstneriske og kulturelle aktiviteter i multikulturelle områder Organisation, ledelse og lederskab i bruger og frivilligt styrede aktiviteter Der henvises i øvrigt til projektets indsendte projektbeskrivelse for projektets mål, tidsplan samt budget. Der er ikke tale om en ny bevilling, og dette bevillingsbrev erstatter tidligere fremsendt bevillingsbrev pr. 29/10 2015.</t>
  </si>
  <si>
    <t xml:space="preserve">Tilskuddet gives til projektet  Vores landsby i Europa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Vores landsby i Europa  gives således med det formål at fortælle den interessante historie om udviklingen af de danske landsbyer fra oldtiden og op til i dag. Hvordan er de opstået  Hvor er de opstået  Hvordan er udviklingen af de danske landsbyer blevet påvirket af Europa og Verden </t>
  </si>
  <si>
    <t>Projektet  Urban Space Expanders  (USE) er en række eksperimenterende og inddragende arkitektoniske interventioner i det offentlige rum i Aarhus i 2016 og 2017. Kunst- og arkitekturgruppen Bureau Detours inviterer tre innovative arkitektur-grupper fra Frankrig og Holland til Aarhus for at udfordre offentlige rum på en overraskende måde og tage diskussionen om byens rum ned på gadeplan. Bevillingen gives til at gennemføre projektet som beskrevet i ansøgningen. Bemærk at denne bevillingskrivelse er en opdatering af den tidligere fremsendte skrivelse af d. 20. november 2015.</t>
  </si>
  <si>
    <t>Architecture &amp; Landscape as Character  er et tværfagligt internationalt projekt bestående af to dele, der diskuterer og tilføre nye blikke på stedslige identiteter gennem film og arkitektur. Projektet består af to dele. For det første en to-dages conference og mini filmfestival i Aarhus under titlen  Architecture ad Character , hvor forskere, arkitekter, filmskabere og kunstnere mødes diskutere festivalens tema i uventede præsentationsformater. For det andet en film camp i Region Midtjylland i juli 2017 under overskriften  Landscape as Character: Rural Noir . 10 hold af udvalgte filmskabere på tværs af nationaliteter, baggrunde og discipliner, bliver fordelt i en række byer i regionen for at skabe hver deres kortfilm, hvor lokale castes til hovedrolleindehavere og medvirkende. Projektet s Bevillingen gives til at gennemføre projektet som beskrevet i ansøgningen. Før første rate kan udbetales skal en endelig plan for projektets forankring i Region Midtjylland fastlægges mellem Copenhagen Architecture Festival og Fonden Aarhus 2017. Herunder hvilke byer i regionen, der skal involveres.</t>
  </si>
  <si>
    <t>Ekstrabevillingen gives som tilskud til:   Færdiggørelse af Aarhus Sustainability Model Version 1 til tryk, herunder dialog med samarbejdspartnere om forslag til forbedringer   Test af ASM på udvalgte projekter   Screening og udvælgelse af de endelige showcase-projekter, herunder indledende møder og udarbejdelse af kontrakter   Udvikling af digitalt univers, herunder design og opsætning af website samt etablering af blog med info om projekter og de gode historier</t>
  </si>
  <si>
    <t>Fonden Aarhus 2017 s bevilling er målrettet til Ung Kulturfestival i 2017 med særlig fokus på den del, der handler om at binde ungekulturer sammen på tværs af land og landegrænser mhp at skabe et netværk mellem unge i Aarhus og resten af verden.</t>
  </si>
  <si>
    <t>De tre partnere Teater Refleksion, Teater Katapult og Black Box Dance Company har initieret det scenekunstneriske udviklingsprojekt Performing Arts Across (PAA). Projektet vil hen over 2015   2017 gennemføre en række fælles og individuelle eksperimenter og workshops for at undersøge, hvordan genremæssig forskellighed kan befrugte hinandens arbejde og føre til udviklingen af nye metoder og nyt arbejde. Udviklingen og fremdriften i projektet sikres bl.a. gennem en opbygning af forskellige del elementer: Site Specifik Workshop, fælles og individuelle Workshops, Relay, Co:lab2017   HUNGER og Reflexive Research. Nogle af elementerne, som Reflexive Research, vil forløbe hen over hele projektperioden mens andre har karakter af en event, som Co:lab2017 der dog stadig skal ses i kontakt med hele projektet. Projektet forventes gennemført som beskrevet i den fremsendte projektbeskrivelse.</t>
  </si>
  <si>
    <t>Tilskuddet til projektet  Made in Europe   Jyske virksomheder sætter spor  gives således med det formål at fortælle de interessante historier om en række jyske virksomheder og deres forbindelser til og fra Europa i dag såvel som for 100 år siden. Fra hver virksomhed vises et fysisk eksempel på kerneproduktionen, globaliseringens forandring og påvirkning herpå samt en digital forbindelse med mindst én af de udvalgte virksomheders afdelinger i Europa.</t>
  </si>
  <si>
    <t>Tilskuddet til projektet  Europæisk middelaldermad anno 2017  gives således med det formål at fortælle de interessante historier om festmad og hverdagskost i middelalderens Europa samt at præsentere spændende nyfortolkninger af middelaldermad i samarbejde med en anerkendt kok samt lokale skoler, foreninger o.l.</t>
  </si>
  <si>
    <t>At skabe tre festivaler med nytænkende vidensformidling for et bredt publikum   regionalt, nationalt og internationalt. Målet er at bryde grænserne for traditionel forskningsformidling og skabe arrangementer, der inddrager kunst og kultur.   At inddrage kulturinstitutioner, uddannelsesinstitutioner, kreative ildsjæle, restauranter, kunstnere, kirker, biografer, byens gader og skjulte rum i en række festivaler, der skaber nye forbindelser mellem Aarhus Universitet og Aarhus by.   At engagere alle borgere i Region Midtjylland i Europæisk Kulturhovedstad gennem vidensformidling i Folkeuniversitetets programmer (Aarhus og Herning). Formidlingen vil foregå gennem et tosiders-opslag i programmerne: efterår 2016 og forår 2017. Indholdet skabes i samarbejde med Aarhus 2017.   At gentænke værtskabsrolle ved at invitere regionale, nationale og internationale gæster inden for i private hjem, der på ny måde inddrages som gentænkte venues for FUs vidensarrangementer.   At skabe en række gentænkte vidensformater  Rethink Talks´ i krydsfeltet mellem viden, kunst og kultur. Formaterne planlægges opført på Aarhus Teater.   At producere en bog om  Europa  i 2017 i samarbejde med Aarhus Universitetetsforlag, der husstandsomdeles i omkring 100.000 eksemplarer i Region Midtjylland januar 2017.   At skabe opmærksomhed omkring Aarhus 2017 ved at bruge Aarhus 2017 logo på alt markedsføringsmateriale i forbindelse med Århundredets Festival: Herunder hjemmeside, festivalprogrammer, plakater, postkort og out-door kampagner.</t>
  </si>
  <si>
    <t>Tilskuddet gives til projektet  Moving Spaces - Going Places  som del af programklyngen  Little Re-bellions . En programklynge, som består af en række performances i byens rum i Aarhus i August 2017. Efter premieren i Aarhus vil der være mulighed for at fortsætte ud i Region Midtjylland og/eller Europa. De forskellige performances udføres af lokale, nationale og/eller internationale kunstnere og performancegrupper. Tilskuddet til projektet  Moving Spaces - Going Places  gives således til fire forskellige delprojekter  When a places changes it s Tune ,  The Rush Hour Bicycle Race ,  Soundholes  and  The Incomprehensible , som på hver sin kreative og nytænkende måde udfordrer borgernes sædvanlige syn på og forhold til byen.</t>
  </si>
  <si>
    <t>Fonden Aarhus 2017 støtter projektet Young Glass, hvor Glasmuseet Ebeltoft tager pulsen på den helt aktuelle unge internationale glaskunstscene når museet hen over sommeren 2017 præsenterer udstillingen Young Glass. Young Glass finder sted på Glasmuseet Ebeltoft i perioden 10.06.   29.10.2017 og det forventes at op mod 60 forskellige kunstnere fra hele verden deltager. I forbindelse med udstillingen afvikles en  Glassheap Challenge . Denne har karakter af en workshop med deltagelse af danske og internationale aktører og undervisere der, med afsæt i bevidstheden om at der globalt set er så meget affaldsglas i omløb at det principielt er unødvendigt at udvinde råstoffer til at fremstille nyt glas, vil forsøge at genanvende og gentænke allerede eksisterende glasprodukter. Udstillingen følges op af en række aktiviteter der dels er åbne for publikum og dels søger at inddrage både internationale og lokal glaskunstnere.. Til udstillingen udgives et tilhørende katalog.</t>
  </si>
  <si>
    <t>Tilskuddet gives til projektet  Det Levende Bord  som del af programklyngen  Little Rebellions . En programklynge, som består af en række performances i byens rum i Aarhus i august 2017. Efter premieren i Aarhus vil der være mulighed for at fortsætte ud i Region Midtjylland og/eller Europa. De forskellige performances i  Little Rebellions  udføres af lokale, nationale og/eller internationale kunstnere og performancegrupper. Tilskuddet til projektet  Det Levende Bord  gives således til en interessant og anderledes performance, der udfordrer vores gængse opfattelse af at spise sammen og samtidig har som formål at italesætte og opfordre til dialog omkring vigtige fælleseuropæiske samfundsudfordringer som fx klima og miljø.</t>
  </si>
  <si>
    <t>Ekstrabevillingen er et supplement til Operatøraftalen med Worldperfect med overskriften  Bære-dygtighedscharter  (sagsnr. 3279) og gives som ekstratilskud til:   Videreudvikling af Aarhus Sustainability Model, herunder sparring med 10 udvalgte Aarhus 2017-projekter i brugen af Aarhus Sustainability Models Trappemodel   Udvikling og lancering af Aarhus Sustainability Model Version 2.0   Kommunikation og dokumentation af arbejdet med udviklingen af Aarhus Sustainability Model samt af arbejdet med de 10 udvalgte projekter   Deltagelse i promovering af Aarhus Sustainability Model nationalt som internationalt, her-under overlevering af Aarhus Sustainability Model til andre kulturhovedstæder</t>
  </si>
  <si>
    <t>Fonden Aarhus 2017 støtter projektet  Hvor kommer sangene fra  til udvikling og produktion af 3 kortfilm der følger danske og europæiske musikere. Produktionerne fortæller historien bag en specifik sang eller serie af sange inspireret af en europæisk by som beskrevet i fremsendte projektbeskrivelse. Projektet er ansvarlig for at cleare rettigheder med de medvirkende kunstnere inden for eget budget, og Fonden Aarhus 2017 afholder afgifter til KODA for brug af materialet på Fondens hjemmeside og sociale medier jf. afsnit 3 i tilsagnsbetingelserne for denne bevillingsskrivelse.</t>
  </si>
  <si>
    <t xml:space="preserve">Fonden Aarhus 2017 støtter Skulpturlandsby Selde, fordi projektet skaber en platform for skulpturforsøg i det offentlige rum. I 2017 bliver Selde befolket af videokunstnere, som vil bruge byen som materiale til videoproduktioner. Videoerne vil blive udstillet i det offentlige rum i tre måneder. </t>
  </si>
  <si>
    <t>Projektet  My Playground  vil understøtte fysiske, kreative og selvorganiserende legemiljøer i byerne til glæde for tusindvis af børn. Projektet vil udvikle en større mobil og midlertidig legeplads, der stilles op i byrummet og inspirerer til sjov, leg og bevægelse på uventede og ubenyttede legesteder. Visionen med My Playground er, at give et bud på fremtidens legelandskab. Et sted for alle   hvor man har lyst til at stoppe op, undersøge nærmere, og hvor ens nysgerrighed bliver vækket. Projektet vil blive opstillet i 4 kommuner i løbet af 2017 i perioden april til november.</t>
  </si>
  <si>
    <t>I fremtiden vil de fødevarekilder, som vi er afhængige af i dag ikke længere kunne føde verdens befolkning. Den seneste viden og research tillader os at gentænke og udfordre måden vi producerer og konsumerer mad. Folkeuniversitetet i Aarhus og Hearts &amp; Minds Festival sætter fokus på et af nutidens brændende spørgsmål:  How can we feed the world   Hvordan udnytter vi jordens ressourcer bedst muligt  Og hvordan laver vi ord om til handling  Bevillingen gives til at understøtte Folkeuniversitetets ønske om at udvikle og gennemføre to engagerende dage (jfr. aktivitetsbeskrivelse), der giver et publikum mulighed for at lære mere om fremtidens mad i et laboratorium af idéer, hvor alle sanser er i spil. Den ene dag i Den Rå Hal på Godsbanen som start på den regionale Hearts &amp; Minds Festival, hvor de brændende spørgsmål bindes sammen i et levende og interagerende program. Bevillingen gives til at understøtte udviklingen af et mødested mellem research og det virkelige liv, som Folkeuniversitetet gør så godt   denne gang med fokus på mad og med et internationalt præg. Derudover gives bevillingen til at understøtte Folkeuniversitetets idé om at udvikle og gennemføre en dag på Clausholm Slot, hvor samme spørgsmål bindes sammen i et program henvendt primært til professionelle i fødevaresektoren - kokke, producenter, organisationer, politikere, operatører i de kreative erhverv, researchers   med det formål at sikre forankringen af diskussionerne i samfundet fremadrettet. Målet med denne dag, er at skabe kreative løsninger på komplekse problemer, inspirere kreative samarbejder og løsninger, udvikle nye forretningsmuligheder for Region Midtjylland: kreative erhverv + food branchen. Projektet modtager i alt 295.000 kr. hvoraf 95.000 kr. udbetales i 2016 på anmodning fra projektet. Når statusrapporten er indsendt pr. 16. januar 2017 og godkendt af Aarhus 2017 kan udbetales 155.750 kr. Slutraten på 44.250 kr. kan udbetales, når revisorgodkendt regnskab for hele projektperioden er afleveret.</t>
  </si>
  <si>
    <t>Bevillingen gives til Fish-a-deli-circus med det formål at understøtte projektets mål om at skabe opmærksomhed omkring fisk, oprindelsen af den mad vi spiser, bæredygtighed og glæden ved mad. Gennem eksperimenter og kreativitet arbejder projektet med at flytte publikums grænser for opfattelsen af mad og et bæredygtigt ansvar omkring mad   lokalt som internationalt. Bevillingen understøtter projektets undersøgelse af de bestående rammer og konventioner for et måltid. Det traditionelle cirkus-format er udfordret   kan vi bruge rammen på en ny måde  Og kan det forenes med en undersøgelse af oplevelsesformatet  et måltid   Bevillingen støtter oplevelser til både børn og voksne. Der udvikles undervisningsmateriale og særlige forløb som forener mad og cirkus i børnehøjde i løbet af dagen. Hver aften dækkes bordene i teltet og bliver scene for bæredygtigt fangede fisk og lokale råvarer præsenteret af et mix af kokke og artister. En festlig og velsmagende aften. Forestillingen tager udgangspunkt i det lokalområde, hvor teltet er slået op og de fisk, råvarer og ressourcer, man finder her. Projektet tester på den måde forskellige samarbejdsmodeller i de enkelte kommuner, der kan opstå mellem skole, kommune, kulturinstitutioner, virksomheder, oplevelser og foreninger. Rammen er et turnerende cirkus, som vi kender det med cirkustelt, cirkusdirektør, heste og en stærk mand. Der bliver forestillinger i minimum 3 byer i 3 forskellige kommuner af op til en uges varighed hver. Projektet sigter mod at blive en oplevelse, der kommer til at leve mange år rundt om i regionen som pop up fænomen eller som turnerende madcirkus. Projektet modtager i alt 500.000 kr. hvoraf 375.000 kr. udbetales i 2016. Når statusrapporten er indsendt pr. 16. januar 2017 og godkendt af Aarhus 2017 kan udbetales 50.000 kr. Slutraten på 75.000 kr. kan udbetales, når revisorgodkendt regnskab for hele projektperioden er afleveret.</t>
  </si>
  <si>
    <t>Aarhus har sit eget kreative drive, som ofte er funderet i samarbejder, der går på tværs af sektorer. Denne bevilling gives til at understøtte Aarhus Walks on Water s (AWoW) mål om at gøre dette kendetegn internationalt kendt ved at fokusere på mode, design og digital formidling og demonstrere samarbejder mellem kreative erhverv, inkubatorer, uddannelser og kunstneriske kreative talenter. Fejringen af dette sker som et nyskabende modeshow på en unik runway i bybilledet på åen og ved havnen, hvor Aarhus  s historie startede for mere end 1000 år siden og i dag er genfødt som kreativt knudepunkt for uddannelse, kultur og kreativitet. Bevillingen understøtter projektets ønske om at invitere Europas bedste unge designere til at deltage i en international talentkonkurrence, hvor de 10   12 vindere i bogstavelig forstand vil komme til at gå på vandet. Konkurrencen har fokus på digital innovation og konceptualiseres i et samarbejde mellem Aarhus Universitet, VIA UC Design, Headstart Fashion og internationale partnere. E-tekstiler og wearable tech er et fokusområde for kreativ innovation. Rapporter har vist, at regionen har potentiale til at blive central inden for e-tekstiler og wearable tech på området for sportsbeklædning og udstyr, arbejdstøj og offentlig innovation. Det er også blevet fremhævet, at for at udvide markedet, skal nye grupper af brugere engageres og at design og mode kan spille en afgørende rolle i den udvikling. Bevillingen understøtter projektets ønske om at engagere industrielle partnere fra både mode og digital interaktion i konferencer, foredrag, internationale sommerkurser, praktikforløb og workshops med international ekspertise og inspiration. Derudover understøttes inddragelsen af borgeren gennem bl.a. maker fairs. Bevillingen gives med det formål at understøtte projektets mål om at skubbe til og understøtte tværgående samarbejde, der udvider regionens kapacitet for kreativitet. Denne proces ud fra et quadro helix perspektiv mellem kreative erhverv, offentlig innovation, uddannelsessektoren og det omgivende samfund. AWoW bringer specielt de regionale partnerskaber for mode og digitalt indhold og interaktivitet i spil i en ny sammenhæng. Projektet modtager i alt 1.400.000 kr. hvoraf 530.000 kr. udbetales i 2016 på anmodning fra projektet. Når statusrapporten er indsendt pr. 16. januar 2017 og godkendt af Aarhus 2017 kan udbetales 660.000 kr. Slutraten på 210.000 kr. kan udbetales, når revisorgodkendt regnskab for hele projektperioden er afleveret.</t>
  </si>
  <si>
    <t>New Danish Modern (NDM)   Celebrating Danish Design Bevillingen gives med det formål at understøtte projektets mål om at lave en uges fejring af dansk design i Aarhus i oktober 2017 jfr. projektbeskrivelsen. Design-ugen anerkender fortiden, fejrer nutiden og gentænker fremtiden i dansk design. Ugen vil bestå af en udstillingsdel, en co-creationdel, en vidensdel med konference og talks samt en stor nomineringsdel og fejring. Bevillingen støtter NDM i Aarhus  formål om er at sætte fokus på design gennem en kæmpe åbningsfest, som fejrer store design-personligheder. Udstillingen åbnes og giver et historisk perspektiv på dansk design som fundamentet for nutidens og fremtidens design. Den fejrer store design-personligheder og præsenterer næste generation af design og designere. Pop up events skaber et skiftende miljø i ugens løb. De forskellige foredrag kurrateres i et fællesskab mellem forskellige samarbejdspartnere og præsenterer dele af Danish Design Award, master classes og store design personligheder. Målgruppen er bred og favner borgeren, turisten og familier samt professionelle designere og virksomheder. Projektet giver branchen mulighed for at møde sig selv, virksomheder, forbrugeren, producenter og designstuderende   og lave sine egne events i forbindelse med den store event. Projektet skaber en arena, hvor unge designere i PechaKucha-format kan pitche deres projekter for en jury bestående af investorer, designere, virksomhedsejere og få funding, samarbejdspartnere eller et godt råd med hjem. Bevillingen gives til at understøtte projektets ønske om at forankre og promovere brandet New Danish Modern - også i en nordisk kontekst, der involverer Nordisk Ministerråd. Yderligere støttes tankerne om at afslutte ugen med en markedsdag, der præsenterer nyt design ved at invitere designere og makers til et Design Marked i  arts and crafts -tradition. Projektet modtager i alt 1.100.000 dkk, hvoraf 140.000 kan udbetales i 2016. Bevillingen falder i fire rater. 1. rate på 140.000 kr. udbetales ved anmodning fra projektet. 2. rate på 397.500 kr. kan udbetales når statusrapporten jfr. bevillingsaftalen er indsendt pr. 16. januar og godkendt af Aarhus 2017. 3. rate på 397.500 kr. kan udbetales når statusrapport er indsendt pr. 1. juni 2017 og efterfølgende godkendt af Aarhus 2017. Slutraten på 165.000 kr. kan udbetales, når revisorgodkendt regnskab for hele projektperioden er afleveret.</t>
  </si>
  <si>
    <t>Angela Mesiti s moving image work considers an urgent and persistent question: How do we best live together  A question that is relevant on a personal and private level and on a global, geopolitical scale. From a contemporary European perspective, this question has a particular and pressing poignancy, but it has also been a specific question in Denmark since the 1960 s, explored through public policy and urban development projects. Mesiti will work with a range of people from different backgrounds to depict the variety of ways life is lived in Denmark and Europe, across a range of circumstances. 16-11-2017: This is not a new grant, but an addition to the existing grant.</t>
  </si>
  <si>
    <t>Bevillingen gives til Creative Tastebuds med det formål at understøtte projektets mål om at skabe et to- dages symposium, der ved at konfrontere naturvidenskab og humaniora, rejser nye spørgsmål om smag jfr. projektbeskrivelsen. Publikum inviteres til at undre sig med os: Hvordan er sammenhængen mellem kultur og hjerne, når det kommer til smag  Naturvidenskab og humaniora har tendens til at arbejde i forskellige sfærer for at forstå, hvordan vi kommer til at kunne lide visse fødevarer og ikke lide andre. Vi tror, tiden er inde til at arbejde mere tværfagligt og dermed udvikle nye forståelser af smag. Symposiet vil præsentere synspunkter fra ledende personer fra både kunst og videnskab, og performere fra den kreative sektor vil udforske og udfordre disse synspunkter ved at indgå i en dialog med forskere samt orkestrere eksperimenter med publikum. Bevillingen støtter et 2-dages symposium for primært forskere, kokke, mad innovatorer, undervisere, designere, politikere, fagfolk fra den kulturelle sektor, forskere, fødevare-forfattere, mad journalister mv. Fire på hinanden følgende sessioner vil blive afholdt på Århus Teater med en målgruppe på 300 mennesker. Hver session bliver bygget op omkring tre indgange til smag, som den overordnede mediator: et foredrag af en repræsentant fra naturvidenskaberne, et foredrag af en repræsentant fra de humanistiske videnskaberne samt en kreativ optræden/et oplæg/smagsprøve til at mægle mellem de to positioner. Projektet modtager i alt 140.000 kr. hvoraf hele beløbet udbetales i 2017. Første rate på 119.000 kan udbetales, når statusrapporten er indsendt pr. 16. januar 2017 og godkendt af Aarhus 2017. Slutraten på 21.000 kr. kan udbetales, når revisorgodkendt regnskab for hele projektperioden er afleveret.</t>
  </si>
  <si>
    <t>Aarhus 2017 is pleased to offer: The Same For Everyone a grant from the Aarhus 2017 Foundation. The grant is offered for the following purpose: The Same For Everyone is a grand scale visual art project that encompasses the entire region. Na-than Coley is well known for his body of work that consistently expresses a thorough curiosity for how we relate to public spaces and architecture. The proposed art work   ten text works in the shape of  fairy light attractions  investigates and repre-sents the idea of democracy and collectivism, which remains at the heart of Danish and Lutheran culture. As presented in the project description each of the proposed 10 pieces will be mounted at locations throughout the region and will be present all through 2017. Additionally, as outlined in the project pro-posal, Nathan Coley will donate the pieces to each of the host locations, leaving a lasting Aarhus 2017 legacy across the region for years to come.</t>
  </si>
  <si>
    <t>Jfr. fremsendt projektbeskrivelse støtter Aarhus 2017  Bring home the Oyster s s tosidede mål om at fejre de bedste østers i verden og den natur og det klima de kommer fra. Projektet er et samarbejde mellem Geopark Vestjylland (projektholder), Sydvestjyske Smagsoplevelser og FOOD. Udover den udsøgte smag fokuserer projektet på Danmarks  diamant s uudnyttede potentiale som genstand for forretningsudvikling og oplevelser. 400 østerselskende borgere og professionelle fra fødevarebranchen tager afsted i busser mod Limfjorden og Vadehavet for at samle østers og besøge lokale råvareproducenter. De indsamlede østers og lokale råvarer bringes tilbage til Aarhus, hvor projektet skaber en gigantisk østersfest med musik, oplevelser for sanserne og 1000 mennesker på Godsbanen i Aarhus. De hjembragte østers tilberedes efter alle kunstens regler. Målet er en fantastisk østersfest samt understøttelse af udviklingen af nye forretningsmuligheder og modeller, der kommer alle involverede aktører til gode i 2017 og årene efter. Projektet initierer nye netværk og opmærksomhed omkring lokale produkter til et nyt og bredere marked blandt private og professionelle.  Bring home the oyster  bringer fagfolk fra to regioner sammen for at arbejde og dele viden. Baseret på lokale østers vil projektet skabe forandringer og medvirke til at udvikle nye virksomheder. Projektkredsen vil være vært for minimum fem workshops, hvor de:   Bringer restauranter, naturvejledere, rejsearrangører, event ledere og fødevareproducenter sammen   Inviterer eksperter (også internationale) til at bibringe lokale operatører erfaring og inspiration   Sætter fokus på storytelling og erhvervsudvikling, så operatørerne kan bringe øget værdi til de kulinariske oplevelser og virksomheder, der har med østers at gøre.   Dele viden og nå frem til en "best practice" på tværs af de to regioner. Projektet modtager i alt 330.000 kr. fra Aarhus 2017, hvoraf 140.250 kr. kan udbetales når statusrapporten pr. 16. januar 2017 er indsendt og godkendt af Aarhus 2017. Når statusrapporten pr. 1. juni er indsendt og godkendt af Aarhus 2017 kan udbetales 140.250 kr. Slutraten på 49.500 kr. kan udbetales, når revisorgodkendt regnskab for hele projektperioden er afleveret.</t>
  </si>
  <si>
    <t>I 2017 lancerer ARoS en kæmpe kunstfestival, som skal gentages hvert tredje år - en triennale. Den første triennale bærer titlen THE GARDEN   End of Times, Beginning of Times. Triennalen har tre dele; The Past som kan opleves i ARoS  udstillingsgallerier, The Present som kan opleves i byrummet og The Future, som finder sted langs Aarhus Bugten fra Tangkrogen til Ballehage. Dermed bliver der skabt en kunstzone, der strækker sig over 4 km. Det er ambitionen, at projektet skal være et løft for Aarhus og skabe interesse for byen. Den skal skabe begejstring for kunsten og bidrage til at stimulere de kreative miljøer. Udover mange besøgende fra Danmark forventer ARoS, at projektet får international bevågenhed, og at det dermed også kan tiltrække et internationalt publikum.</t>
  </si>
  <si>
    <t>Den internationalt anerkendte koreograf Wayne McGregor gæster Aarhus med sit dansekompagni for at skabe et enestående værk med mere end 200 lokale medvirkende på tværs af alder, køn, kultur, interesser og professioner. Dansehallerne vil med projektet  LightLens Regional  samarbejde med Studio Wayne McGregor om at involvere lokale koreografer i projektet og dermed bidrage til at løfte og inspirere det lokale dansemiljø. Efter opførelsen af værket i Aarhus vil Dansehallerne stå i spidsen for skabe involverende danseforestillinger i tre andre byer i Region Midtjylland. Med projektet vil Dansehallerne bringe oplevelser, metoder og erfaringer ud til mange borgere i regionen og være med til at løfte det spirende dansemiljø, der allerede eksisterer. Dette bevillingsbrev er ikke en ny bevilling - blot er det en forhøjelse af den eksisterende bevilling. Regnskab for 2018-bevillingen skal aflægges sammen med 2017 bevillingen, og altså senest 31/3 2018.</t>
  </si>
  <si>
    <t>Sagsnummer 5382 og sagsnummer 5380 erstatter bevillingen på tidligere sagsnummer 4388. Bevillingen på sagsnummer 4388 bortfalder hermed. Nordic Noir er betegnelsen for den serielle fiktion, som Skandinavien er blevet berømt for i de seneste år. TV-serier som  Forbrydelsen  og  Broen  har vist, at der er et internationalt marked for fiktion, der viser regionalt særpræg. Aarhus 2017 understøtter udviklingen af projektet og dets fokus på den jyske vestkyst som udgangspunkt for et flerbenet medieprojekt: En international tv-serie, et digitalt spil og en museumsudstilling, alle med afsæt i den fantastiske kultur og natur. Tv-serien kan blive et bud, på hvad der kommer efter Nordic Noir. Udviklingen og produktionen af disse medieoplevelser vil ske i samarbejde med så mange i lokalbefolkningen i Ringkøbing-Skjern som muligt og bygge på det store lokale engagement i kultur. De færdige fortællinger vil kaste nyt lys over egnen og gøre den attraktiv for andre danskere og udlændinge. Derudover vil projektet skabe internationale samarbejder mellem up coming talenter fra Europa. Til sidst støtter Aarhus 2017 op omkring projektets forankring hos forskellige uddannelsesinstitutioner gennem involvering af 120 studerende fra Århus (VIAs medieuddannelse, AU antropologi og oplevelsesøkonomi og Arkitektskolen) samt forskningsprojekter. Aarhus 2017 støtter projektets ønske om at ændre måden, hvorpå store medieprojekter udvikles på ved at starte alle dele af historieudviklingen til de forskellige platforme i en regional forankring og først derefter inddrage distributører (tv-stationer, spil-financiører) og de producenter, der skal producere tv og spil. Denne nye model sikrer at indholdet i de tre produkter bliver tæt forbundet med regionen, og maksimerer mulige synergier mellem de tre medieprodukter. På den måde vil projektet bidrage til at showcase regionen og bidrage til at udvikle den visuelle og digitale branche, dens kompetencer og fremtidige muligheder. Denne bevilling støtter særligt det 3. lab i september 2017, hvor udvalgte, internationale og danske medie- talenter og producenter inviteres. Her laves match-making med det formål at få dansk-international co-produktion af tv-serien. Det vil sige, at et dansk og f.eks et tysk produktionsskab går sammen om at løfte serien. Erfaringen fra film-området er at denne type co-produktioner fører til langsigtede, strategiske samarbejder og adgang til nye markeder. Sagsnummer 5380 modtager i alt 500.000 dkk. Bevillingen falder i to rater. 1. rate på 425.000 kr. kan udbetales, når projektet har afleveret status pr. 1. februar 2017 indeholdende følgende dokumenter og disse er godkendt af Aarhus 2017:   Koncept   Organisation   Produktionsplaner   Kommunikationsplan   Udspecificeret budget   Markedsføring: links til nyhedsbreve, film med mere   Liste med samarbejdspartnere - regionale (herunder involverede kommuner), nationale og internationale. Lav en beskrivelse af samarbejdspartnere og de centrale interessenter/aktører samt deres involvering/rolle. Slutraten på 75.000 kr. kan udbetales når revisorgodkendt regnskab for hele projektperioden er afleveret og godkendt af Aarhus 2017. Bevillingen kan ikke bruges til præmier i forbindelse med pitch-konkurrence.</t>
  </si>
  <si>
    <t>Sagsnummer 5382 og sagsnummer 5380 erstatter bevillingen på tidligere sagsnummer 4388. Bevillingen på sagsnummer 4388 bortfalder hermed. Nordic Noir er betegnelsen for den serielle fiktion, som Skandinavien er blevet berømt for i de seneste år. TV-serier som  Forbrydelsen  og  Broen  har vist, at der er et internationalt marked for fiktion, der viser regionalt særpræg. Aarhus 2017 understøtter udviklingen af projektet og dets fokus på den jyske vestkyst som udgangspunkt for et flerbenet medieprojekt: En international tv-serie, et digitalt spil og en museumsudstilling, alle med afsæt i den fantastiske kultur og natur. Tv-serien kan blive et bud, på hvad der kommer efter Nordic Noir. Udviklingen og produktionen af disse medieoplevelser vil ske i samarbejde med så mange i lokalbefolkningen i Ringkøbing-Skjern som muligt og bygge på det store lokale engagement i kultur. De færdige fortællinger vil kaste nyt lys over egnen og gøre den attraktiv for andre danskere og udlændinge. Derudover vil projektet skabe internationale samarbejder mellem up coming talenter fra Europa. Til sidst støtter Aarhus 2017 op omkring projektets forankring hos forskellige uddannelsesinstitutioner gennem involvering af 120 studerende fra Århus (VIAs medieuddannelse, AU antropologi og oplevelsesøkonomi og Arkitektskolen) samt forskningsprojekter. Aarhus 2017 støtter projektets ønske om at ændre måden, hvorpå store medieprojekter udvikles på ved at starte alle dele af historieudviklingen til de forskellige platforme i en regional forankring og først derefter inddrage distributører (tv-stationer, spil-financiører) og de producenter, der skal producere tv og spil. Denne nye model sikrer at indholdet i de tre produkter bliver tæt forbundet med regionen, og maksimerer mulige synergier mellem de tre medieprodukter. På den måde vil projektet bidrage til at showcase regionen og bidrage til at udvikle den visuelle og digitale branche, dens kompetencer og fremtidige muligheder. Sagsnummer 5382 modtager i alt 572.000 dkk. Bevillingen falder i to rater. 1. rate på 486.200 kr. kan udbetales, når projektet har afleveret status pr. 1. november 2016 og denne er godkendt af Aarhus 2017. Slutraten på 85.800 kr. kan udbetales når revisorgodkendt regnskab for hele projektperioden er afleveret og godkendt af Aarhus 2017.</t>
  </si>
  <si>
    <t>Med baggrund i ønsket om at give familier og andre målgrupper mulighed for at deltage i og få en oplevelse med en vigtig del af dansk kultur   cykelkulturen, sættes der med Cyklo fokus på en anderledes og sjov måde at være fælles om cykler og cykelturen. Helt konkret gives bevillingen til gennemførelse og afvikling af to cykelfestivaller i henholdsvis 2016 og 2017. I 2016 afprøves forskellige muligheder og ideer, mens cykelfestivallen i 2017 vil sætte et særligt fokus på at vende sportsbegrebet til fest og bevægelse med henblik på at få flere mennesker til at cykle. De to festivaller forventes at involvere forskellige aktører og samarbejdspartnere, ligesom byens rum vil blive inddraget og få en central rolle i forbindelse med afviklingen. Herudover forventes opmærksomhed i form af deltagelse både med og uden cykel. De to festivaller afvikles over to dage ud fra det i oplægget beskrevne koncept og med fokus på re-use. Herudover afvikles i løbet af 2017 forskellige pop-up events.</t>
  </si>
  <si>
    <t>Aarhus 2017 støtter projektet ANYbodys vision om at skabe en oplevelse, der stiller spørgsmål ved vores syn på kroppen. I hænderne på nogle af de største nye talenter inden for dansk mode og kunst skabes nye kropslige formeksperimenter, der overskrider grænserne for vores kropsopfattelse. Formålet er udfordre den gængse kropsform og æstetik. Værkerne udforsker kroppen og udfordrer vores forventninger til måden, vi klæder os på, og hvordan vi former vores krop. ANYbody undersøger muligheden for at ændre vores fælles forståelse af den menneskelige silhuet, og hvordan det tøj vi bærer præsenterer vores kroppe. Aarhus 2017 støtter projektets ambition om at skabe et internationalt kreativt udbrud, der   jfr. projektbeskrivelsen - sætter regionale og nationale talenter på tværs af design, mode og arkitektur samt professionelle stævne i arbejdet omkring at skabe 13   17 kreationer, der manifesterer dette jfr. projektbeskrivelse og tidsplan. Talenternes værker udstilles i hjertet af Aarhus og aktiveres i udstillingsperioden gennem performances i Aarhus by, hvor de med deres tilstedeværelse understreger den virkelighed og kontekst, de sættes ind i. Aarhus 2017 s bevilling skal bl.a. sikre gennemførelsen af følgende elementer:   Finde og udvælge 13-17 talenter (cirka 30 % med tilknytning til Region Midtjylland)   Professionel jury, hvor et jurymedlem er fra Region Midtjylland: Stine Osther, Designdirektør fra Kvadrat.   En inspirationstalk til talenterne, som skal sikre niveauet i starten af 2017   Åbningsevent den 31. marts 2017 med international key speaker og åbningsperformance.   Udstillingskoncept med daglig aktivering af dragterne som performance forskellige steder i Aarhus by.   Dokumentation af processen via video og foto både før, under og efter.   Website - ANYbody får egen kommunikationskanal.   Levere forslag til og gerne indledende manøvrer til et liv for kreationerne efterfølgende   regionalt og nationalt. Projektet modtager i alt 825.000 fordelt på tre rater. Første rate på 400.000 kr. kan udbetales på anmodning fra projektet. Når statusrapporten er indsendt pr. 1. februar 2017 og godkendt af Aarhus 2017 kan udbetales 301.250 kr. Slutraten på 123.750 kr. kan udbetales, når revisorgodkendt regnskab for hele projektperioden er afleveret og godkendt af Aarhus 2017.</t>
  </si>
  <si>
    <t>Dissidenterne  er en udstilling, bestående af 28 x 3 minutters film baseret på Europas dissidenter i dag. Hver film skildrer en systemkritiker fra hvert af de Europæiske medlemslande og instrueres af en filminstruktør fra dette land. Instruktørerne vælger deres egen dissident og udfordrer denne i et interview. Alle dissidenter må forholde sig til Ventotene-manifestet og reflektere over deres eget liv i forhold til det. Hvorfor være en dissident i Europa i dag  Hvad er Europa  Og hvad er Europas fremtid  Resultatet bliver 28 meget forskellige vinkler på, hvordan vi i fællesskab kan skabe et nyt Europa. Aarhus 2017 støtter projektets fase III og mål - jfr. projektbeskrivelse - om at lave 29 enkeltdele (én om manifestet), der samlet udgør et værk, som har til hensigt at forstå, hvorfor Europa blev etableret i første omgang og være med til at skabe bånd på tværs af nationale, sproglige, religiøse og kulturelle forskelle. De 29 film vil blive kurateret, så de fremstår og kommunikerer bedst muligt med hinanden og med publikum. Ud over denne bevilling fra Aarhus 2017 har projektet fået tilsagn om støtte fra Den Vestdanske Filmpulje og DFI og kan med disse midler producere 12 x 3 minutters film. Derudover søger projektet p.t. om yderligere støtte til de resterende 16 film. Bemærk at bevillingsaftalen for projektets første fase i 2015 på 200.000 kr. og bevillingsaftalen for projektets anden fase i 2016 på 200.000 kr. tidligere er fremsendt.</t>
  </si>
  <si>
    <t>Sagsnummer 5483 erstatter bevillingen på tidligere sagsnummer 3521. Bevillingen på sagsnummer 3521 bortfalder hermed. Der er tidligere udbetalt 200.000 kr. på sagsnummer 3521. Viborg Animations Festival (VAF) vil konsolidere og udbygge Region Midtjyllands styrkeposition som Danmarks og hele Nordeuropas animationsregion. Fonden Aarhus 2017/More Creative Events har valgt at støtte projektet, fordi VAF gentænker konceptet for animationsfestivaler ved, udover film i biografen, at have animationspædagogik, formidling, funktionel animation og udvikling af computerspil som de afgørende omdrejningspunkter for festivalens faglige projekter og konferencer. VAF skaber et mødepunkt for animationsbranchen, kreative erhverv, øvrigt erhverv og uddannelse og sætter fokus på, hvordan de kreative erhverv er en central spiller i forhold til at løse udfordringer i samfundet   f.eks. indenfor sundhed   blandet andet gennem elementerne Animated learning og Anibiz. Bevillingen falder i to rater. Første rate på 595.000 kr. kan udbetales, når projektet har afleveret status pr. 1. februar 2017 og denne er godkendt af Aarhus 2017. Slutraten på 105.000 kr. kan udbetales når revisorgodkendt regnskab for hele projektperioden er afleveret og godkendt af Aarhus 2017.</t>
  </si>
  <si>
    <t>Aarhus 2017 støtter Super8000-projektet og dets mission om at gentænke alle faser af filmproduktion for at samle dem igen til en stærkere branche. Projektet vil facilitere et miljø, hvor filmstuderende og branchen lærer af hinanden, mens de skaber et spændende program for både offentligheden og den professionelle filmbranche. Vi støtter projektets mål om at skabe en debat om udviklingen af og fremtiden for filmmediet i Danmark og i udlandet. Og vi støtter projektets mål om at styrke branchen i Aarhus ved at åbne for dialog og samarbejde med resten af Europa. Super8000 består af to main events: 5 dags workshop og 2 dages udstilling. I Super8000-ugen vil publikum hver dag kunne opleve talks og debatter. Der udsendes open calls med temaer som f.eks.  Rethinking distribution ,  Rethinking the internet  or  Rethinking the crew . Super8000 Workshoppen er for talenter fra hele Europa, som endnu ikke er slået igennem i den professionelle filmbranche. Målet er at understøtte kreativ og innovativ tænkning og at styrke samarbejde og deling af viden og erfaring mellem Europæiske talenter. Workshoppen foregår mandag til fredag og deltagerne deler udbyttet af ugen under weekendens udstilling. Gennem udvælgelsesproces udpeges 5 instruktører og 5 producere, som inddeles i 5 teams, der tildeles hver deres produktionshold. Hvert hold forpligter sig til at levere et produkt, som vises i weekenden. Lørdag kulminerer udstillingen i et socialt event for branchen. Projektet modtager i alt 250.000 kr. fra Aarhus 2017. Første rate på 106.250 kr. kan udbetales på anmodning fra projektet. Når statusrapporten pr. 1. juni er indsendt og godkendt af Aarhus 2017 kan udbetales 106.250 kr. Slutraten på 37.500 kr. kan udbetales, når revisorgodkendt regnskab for hele projektperioden er afleveret.</t>
  </si>
  <si>
    <t>Aarhus 2017 støtter Filmby Aarhus  ambition om at skabe en årligt tilbagevendende platform der showcaser den digitale/visuelle branche med udgangspunkt i storytelling i digitale og visuelle fortællinger.  this -festival en består i 2017 af fire nedslag, hvor denne bevilling udelukkende gives til gennemførelsen af det offentlige event i Filmbyen, der lancerer festival en for et publikum. Det foregår i forbindelse med og som en del af Internet Week Denmark den 21. april 2017 jfr. projektbeskrivelse.  this -festival en lanceres med et branchemøde samt et visuelt værk, der indkapsler festivalens værdier og tematikker skabt til lejligheden. Eventet foregår på Filmbyens facader og parkeringspladsen foran Filmbyen. Aarhus 2017 støtter  this -festival ens internationale ambitioner om at tiltrække gæster, kunstnere og kreative udviklingsmiljøer fra hele Europa. Aarhus 2017 støtter dens ambitioner om tværfaglighed og om at være en tilbagevendende samlende platform, hvor samarbejder mellem kultur og erhverv ikke blot italesættes, men iscenesættes med en bred skare af interessenter og aktører. Det er væsentligt at Filmbyen støttes i at involvere regionale, nationale og internationale samarbejdspartnere. Kravet om synlighed for Region Midtjylland og Aarhus 2017 gælder for alle nedslag i løbet af året. Projektet modtager i alt 700.000 kr. Første rate på 595.000 kr. kan udbetales på anmodning fra projektet. Slutraten på 105.000 kr. kan udbetales, når revisorgodkendt regnskab for hele projektperioden er afleveret.</t>
  </si>
  <si>
    <t>Future Living er et vigtigt bidrag til debatten om, hvad kreative erhverv og i dette tilfælde arkitektur kan bidrage med i forhold til at løse nogle af samfundets udfordringer nu og I fremtiden. Aarhus 2017 støtter Future Livings ambition om at skabe nye løsninger, nye forretningsmuligheder og byudvikling gennem projektets to hovedspor: samtalesaloner i hele regionen og en mobil udstilling. Der vil være 5-6 samtalesaloner i løbet af 2017. Hver salon tager udgangspunkt i en udfordring, som udspringer i en af de midtjyske kommuner. Salonen bliver et mødested, hvor den pågældende kommune, virksomheder, arkitekter, udviklere, entusiaster, videnfolk fra ind- og mødes om en fælles og lokal udfordring med international relevans. Aarhus 2017 bakker op om en mobil udstilling, der fremviser nogle af resultaterne fra de afholdte samtalesaloner, der har resulteret i konkrete projekter og fremvises i sammenhæng med udenlandske projekter. Udstillingen indeholder midlertidige installationer, prototyper, film, mobile scateboard-ramper, en  SoMe-confession box  og meget andet. Ambitionen er at bringe udstillingen ud til tre byer i regionen og to i udlandet. Future Living vil også være en del af Creativity Worlds Forum i november. Projektet modtager i alt 750.000 kr. Første rate på 318.750 kr. kan udbetales på anmodning fra projektet. 2. rate på 318.750 kr. kan udbetales, når statusrapport pr. 1. juni 2017 er indsendt og godkendt af Aarhus 2017. Slutraten på 112.500 kr. kan udbetales, når revisorgodkendt regnskab for hele projektperioden er afleveret og godkendt.</t>
  </si>
  <si>
    <t>Med baggrund i ansøgningen fra Det Grønlandske Hus i Aarhus om tilskud til Nukiga festival, har Fonden Aarhus 2017 besluttet, at yde et tilskud på 50.000 kr. til gennemførelse af festivalen. Nukiga festivalen afvikles med forskellige arrangementer og indslag i løbet af 2017 som alle har til formål at præsentere og støtte de stemmer, der skaber nye fortællinger om Grønland. Der vil bl.a. være fokus på den unge generation af grønlændere og de nyskabelser og initiativer, de har til genfortælling af Grønlands historie og forståelse af Grønlands traditioner og hvordan de gentænker kolonikulturen. Festivalen vil omhandle oplæg, gastronomi, kunst, film, litteratur, musik m.m. Konkret vil bevillingen understøtte følgende tre arrangementer under Nukiga festival: Art in residence, hvor den grønlandske kunstner Naja Rosing-Asvig  flytter ind  på Aros Public i maj måned. SPOT On Greenland, hvor der i forbindelse med SPOT-festivalen i Aarhus sættes fokus på en række Grønlandske musikere. Og endelig en to-dages event, hvor forskellige kunstnere indenfor musik, litteratur, film, billedkunst mv. møder publikum og fortæller om tanker, visioner og processer bag Grønlandsk kunst. Udover disse arrangementer suppleres Nukiga-festival af et større arrangement i forbindelse med fejringen af den grønlandske nationaldag. Flere af arrangementerne afvikles og udvikles i samarbejde med bl.a. Kommune Kujalleq samt andre nye og udviklende samarbejdspartnere i forhold til fortællingen om Grønland. En uddybende beskrivelse af Nukiga fremgår af projektbeskrivelsen.</t>
  </si>
  <si>
    <t>Der bevilges tilskud til udvikling og gennemførelse af Aarhus Echo i forbindelse med afslutningseventen:   Præsentationer af artister i forbindelse med koncerter på afslutningsaftenen   historiefortællinger fra scenen, afvikling af lydeksempler og eventuelle visuelle præsentationer, ud fra de aktuelle navne.   Live artist-talks   Projektering af billeder på husgavl og venues   Evt. livetransmission fra udvalgte venues på afslutningsaftenen.</t>
  </si>
  <si>
    <t>Harbour Magnets  slår ned på udvalgte steder ved havnen og transformerer dem til midlertidige opholdssteder, der inviterer til fordybelse og eftertænksomhed. Med inddragelse af havneelementer bygges der bro til fremtiden for området, og havnen åbnes for byens borgere og dens gæster. Det er en fejring af arkitektur og samtidig en måde at bringe den til folket på favnende og nytænkende vis. Det handler om vores by, og hvordan vi bruger den. Franske LIST Architecture-Urbanism har sammen med Hideyuki Nakayama fra Japan og Matilde Cassani fra Italien skabt magneterne som symboler på tilhørsforholdet mellem den gamle og den nye havn, og i løbet af Festugen vil der være en række events på de forandrede havneområder.  Harbour Magnets  er første etape af arkitekturbiennalen 1:1 Bridge, der vil sætte fokus på byens aktuelle udfordringer og potentialer. projektet sætter dermed interessante spor i byen efter Aarhus 2017. Der bevilges yderligere 400.000 kr. til omkostninger ifm forprojektering og udvælgelse af værker inden afvikling af projektet i august/september 2017. Der er således ikke tale om en ny bevilling, blot en forhøjelse af det eksisterende beløb, som samlet er forbrugt i 2017.</t>
  </si>
  <si>
    <t>I 2017 gennemførte Kvindemuseet en række aktiviteter og udstillinger med stor succes efter beslutningen i 2016 om at skifte ansvarsområde fra kvinders liv og virke til et bredere fokus som dialogskaber i forhold til kønnenes kulturhistorie og kønnenes betydning i samfundet   historisk, aktuelt og i fremtiden. Tilskuddet sikrer jfr. projektbeskrivelsen udvikling og gennemførelse af  The Blast Supper  i 2018, som understøtter museets pop-up-satsning og inddrager et bredt publikum og byrummet i en dialog omkring kønnets betydning i vores samfund. Projektet er inspireret af Judy Chicagos kunstinstallation  The Dinner Party  (1974-79) og ønsker at manifestere Aarhus som by for diversitet og kønsligestilling. ved at lade bordet og måltidet være platform for dialogen. Projektet lader bordet og måltidet være platform for dialogen, og det skabes i en vekselvirkning mellem performance, madoplevelse og faciliteret kønsdebat og inddrager forskellige fagligheder og institutioner i tilblivelsen. Tilskuddet fordeles som følger: Den samlede bevilling på 300.000 kr. udbetales i én rate på anmodning fra projektet. Anmodning om udbetaling skal ske senest den 1. juni 2018.</t>
  </si>
  <si>
    <t>I forbindelse med kulturhovedstadsåret har den eksperimenterende legeplads  My Playground  været et af nøgleprojekterne i relation til byudvikling, det gode liv, børn, kreativitet og leg. Legepladsen har turneret i fire byer i regionen, og der er udført omfattende følgeforskning i relation til de forskellige placeringer og anvendelser af modulerne. Det er meget glædeligt, at  My Playground  får sin permanente placering i Holstebro, og der er med  My Playground bevæger dig  lagt en spændende plan for den videre udvikling og brug af legeplad-sen i relation til Slagterigrunden.</t>
  </si>
  <si>
    <t>Himherandit Productions vil i samarbejde med Bora Bora og jfr. projektbeskrivelsen også i 2018 bidrage med en vigtig stemme blandt Aarhus  festivaler.  The GENDERhouse Festival 2018  bliver en måneds kunstfestival, der adresserer temaerne køn, seksualitet og identitet gennem performances, udstillinger og andre events, der produceres i samarbejde med Aarhus  øvrige relevante kulturinstitutioner. Tilskuddet skal sikre, at festivalen kan levere et ambitiøst kunstnerisk program med international appel og profiler fra ind- og udland, der markedsføres godt og tiltrækker et bredt publikum. Tilskuddet fordeles som følger: Den samlede bevilling på 350.000 kr. udbetales i én rate på anmodning fra projektet. Anmodning om udbetaling skal ske senest den 1. juni 2018.</t>
  </si>
  <si>
    <t>Research på internationale eksempler. Aktør afdækning og samling   såvel konceptdeltagere som udbud og finansierings kilder. Udvikling af koncept. Såfremt sponsor findes, vil der blive afholdt en test camp. Ansøgning til 2017 og Kreative Partnerskaber</t>
  </si>
  <si>
    <t>Projektudvikling og projektmodning   lokalisering og mobilisering af partnere (både kunstnere og institutioner) lokalt og i mindst 6 andre EU lande. Afholdelse af inspirationsseminar, november 2013, for interessenter. Her skal projektets rammer   tematisk og formmæssigt - diskuteres og fastlægges. Desuden skal projektets organisering og kommunikationslinjer diskuteres og fastlægges.</t>
  </si>
  <si>
    <t>Studietur til Edinburgh 3 dage i august 2013 for 4 medarbejdere der er tilknyttet Krimimessen.  Edinburgh Fringe  finder sted hvert år i august måned, med et væld af indendørs og udendørs begivenheder. De kan inspirere til brugerinvolvering, interaktion og andre nye spændende præsentationsformer.</t>
  </si>
  <si>
    <t>På Krimimessen 2013 eksperimenteres der med mødesteder i cel-lerne, hvor  upcoming  forfattere får sparring af etablerede krimi-forfattere med henblik på udvikling af deres forfatterskab.Udviklingsforløb for 8   10 nye forfattere (i samarbejde med 4   5 etablerede forfattere)   finder sted 16.-17. marts 2013.Præsentationen på scenen vil blive overværet af skønsvis 300 mennesker. På Krimimessen vil der være en høj grad af mediedækning.</t>
  </si>
  <si>
    <t>Der søges om støtte til 1 projektmedarbejder, som i samarbejde med fagfolk fra de nævnte institutioner udvikler indholdet af uddannelsen, beskriver curriculum og prøver/eksaminer samt laver materiale til evt. akkreditering. Støtten beløber sig til 3 mdr s halvtidsansættelse, i alt 90.000 kr. Endvidere søges om støtte til markedsføring af uddannelsen, ialt 10.000 kr. Samlet ansøgt støttebeløb: 100.000 kr.</t>
  </si>
  <si>
    <t>- Create project plan intercultural "platform" for 2014   2017. - Research best practice for intercultural platform. - Engage with students and staff at Lær Dansk (though meetings, interviews, presentations, small workshops). - Research funding for beyond 2013. - Map related projects and potential partners. - Build relationships with partners. - Launch the project in August at school opening. - Set up advisory group.</t>
  </si>
  <si>
    <t>Konceptudvikling 2013   14.Konsulentbistand primært til kortlægning af rute og fundraising. Opbygning aftaler med samarbejdsparterne v. tovholderkommune. Udvikling af præsentationsmaterialer. Dannelse af netværk, også internationalt. Afholdes af Workshop for konceptudvikling vedr. kobling Sport, kulturformidling, turisme. Deltagelse i Netværk og seminar i klyngen Ruter og Spor. Definering af mål for digital platform.</t>
  </si>
  <si>
    <t>Hvordan finder kulturen bedst sin plads i de nye helhedsskoler  Med udgangspunkt i daginstitutioner og indskoling arbejdes med at skabe kontinuerlig kulturel udvikling i en eksperimenterende og medskabende ramme med 0 - 6 års børn. Der udvikles tilbud indenfor kreative fag for 0- 6 årige, i samarbejde mellem kulturskoler, kulturinstitutioner, kunstnere og daginstitutioner /skoler. Der etableres fælles kompetenceudviklingsforløb for pædagoger og lærere i samarbejde med seminarier. Projektet gen</t>
  </si>
  <si>
    <t>2013: Vi vil i år arbejde på at styrke vores egen forståelse af hvilke elementer, der gør en god festival. Vores arbejde skal lede hen imod, at fundamentet og indholdet i  Festival uddannelsen  bliver så spændende og direkte brugbart som muligt. For at opnå dette, vil vi gerne søge inspiration fra de steder i verden, hvor netop den nytænkende og  skæve  tilgang til tingene har skabt grobund og fundament for stærke festivaler og en florerende musikundergrund.</t>
  </si>
  <si>
    <t>Gennem to spor: 1) Fysiske rum for dialog og 2) Fælles digital platform til matchmaking, inspiration, projekt- og forretningsudvikling har Gentænk Landsbyen til formål at fokusere på, hvordan landsbyerne kan videreudvikle bæredygtige samfund baseret på de stedlige ressourcer: Geografien, personerne, kulturen og interesserne, at eksperimentere med måder at bruge den kulturelle og kreative sektor som løftestang for udvikling og gentænkning af lokalområdet, at sætte fokus på landsbykultur som rollemodel for identitetsskabelse, fællesskab og initiativ, at bidrage til, at man fremover tænker land og by   som to sider af samme samfund, der bidrager med forskellige kvaliteter, at overføre viden og erfaringer mellem landdistrikterne gennem netværk og fælles projekter   i Danmark og i Europa. Gentænk Landsbyen tager udgangspunkt i det nye paradigme for forskning og udvikling i landdistrikterne, hvor  hvert sted skal udvikles på baggrund af egne forudsætninger og med en bred vifte af erhverv   herunder erhverv, der er baseret på stedernes oplevelsesmæssige herlighedsværdier . Projektet tager udgangspunkt i By- Bolig- og Landdistriktsministeriets udgivelse  Noget tyder på   Vision for landdistrikter 2030 , og sætter temaerne  Fællesskab  og  Stedets betydning  under lup. Projektet følger LEADER-metodens principper, som kan bidrage med lokal forankring, udblik til omverdenen, fornyelse og brug af lokale ressourcer. Særligt principperne omkring samarbejdsprojekter, bottom-up, områdebaserede lokale udviklingsstrategier og netværkssamarbejde finder genklang i Gentænk Landsbyen. Samarbejde med ministeriet, LAG, kommuner og landsbylokalråd er centralt for projektet. Projektets grundidé er, at lokale kræfter   den lokale indsigt og kendskab til områdets særkendetegn   skal have indflydelse på landdistriktspolitikken. Ambitionen er at fremvise måder, hvorpå man kan ændre udviklingen så det bliver lige så attraktivt at bo i en landsby som at bo i en storby   bare på en anden måde.</t>
  </si>
  <si>
    <t>Europæisk identitet er uløseligt knyttet til brugen af billeder og til den løbende debat herom. Tre kunstudstillinger og en forskningskonference skal spore, hvordan tabu og forbud i billedbrug har påvirket den kunstneriske udvikling fra billedstormen i 1500-tallet til de billeder, som præger den offentlige debat i dag. Det europæiske demokrati giver sine borgere en udstrakt ytringsfrihed, som ikke blot omfatter ord, men også billeder. Men hvilke begrænsninger og muligheder er der i forhold til at kommunikere med billeder  Lever vi også i dag med tabuer, som begrænser brugen af billeder, og hvornår udfordres disse grænser  Billedstorm er betegnelsen for den begivenhed under reformationen, hvor et utal katolske kirker i Nordeuropa blev erobret og tømt for religiøse malerier og skulpturer. Med protestantismen indførtes en ny billedforståelse, som tog afstand fra tilbedelsen af Gud gennem billedet. Debatten om billeders religiøse og ideologiske kraft, om hvad man må og ikke må afbilde forsætter den dag i dag. Billedstorm" er et samarbejdsprojekt mellem Kvindemuseet i Aarhus, Skovgaard Museet i Viborg og Museet for Religiøs Kunst i Lemvig, samt Afdelingen for Æstetik og Kultur på Aarhus Universitet. Projektet tager udgangspunkt i en dialog med den protestantiske kirke i Nordtyskland, samt den kommission under Kirkeministeriet, som er nedsat til fejringen af 500-året for Reformationen i Tyskland 2017.</t>
  </si>
  <si>
    <t>SMART SUSTAINABLE VALLEY skal afvikles i Aarhus Universitetspark i sommeren 2017, hvor 1.000-5.000 af verdens rising stars inden for bæredygtighed samles 5-7 dage. Vi samler kernepersoner fra ABC+ alliancen: Academia, Business, Civil Society+ Politics. Smart Sustainable Valley kan ses som en blanding af Woodstock &amp; Silicon Valley. Smart Sustainable Valley hviler på en UNIK alliance af partnere i ind- og udland. Herunder FN s Sustainable Development Solutions Network, Det Danske KulturInstitut, VESTAS, ARLA, COWI, NCC, Dansk Supermarked, Kvadrat, NIRAS, Danmarks Eksportforening (550 virksomheder), State og Green, Lean Energy Cluster, Aarhus Univetsitet, m.fl. Smart Sustainable Valley vil give konkrete, værdiskabende resultater. Et globalt netværk med 50 Action Spots, og en Platform for Bæredygtig Handling, som fra 2018 kan finansiere sig selv, og sætte nye standarder for håndteringen af komplekse emner som: - Bæredygtig Økonomisk Vækst - Smarte Bæredygtige Byer - Bæredygtighed, Innovation &amp; Entreprenørskab Projektet kan tiltrække penge fra virksomheder, fonde og fra regeringen, som de mere traditionelle kulturprojekter næppe er i stand til. Stadig flere virksomheder, lande og byer står midt i et RETHINK af traditionel vækst. Det knytter vi an til. Smart Sustainable Valley har fokus på handling, og på hvordan  kultur  kan bruges som drivkraft for borger-til-borger aktivisme. Det er nu vi skal fra indsigt til handling i den store omstilling af de produktions- og forbrugsvaner, som er uholdbare i en verden med kurs mod 9 milliarder mennesker i 2050. Global Citizen, en non-profit organisation i Aarhus, som i 12 år har samarbejdet med flere end 200 personer om denne dagsorden, har udviklet redskaber, som har vundet anerkendelse blandt nogle af verdens førende aktører inden for bæredygtighed. Smart Sustainable Valley skal være det STRATEGISKE projekt som trækker penge og synlighed til Aarhus og RETHINK2017-satsningen på bæredygtighed.</t>
  </si>
  <si>
    <t>AJO   Global Jazz Explorer vil udvikle og brande Aarhus og Region Midt som international JazzMetropol ved hjælp af AJO som nysgerrigt nationalt, europæisk og globalt samtidsorkester. AJO undersøger, bl.a. i dialog med borgerne, hvordan AJOs musikalske og formidlingsmæssige værdier kan skabe oplevelser og eftertænksom fordybelse med varig effekt. 3 søjler: 1 Den kunstnerisk stemme AJO forener i sit udgangspunkt afrikanske værdier (jazzens oprindelse) med europæiske værdier (selve orkester-formatet) og har dermed unikke muligheder som operatør i det globale landskab. Ved målrettet at undersøge og inkorporere viden fra andre musikkulturer i samtiden, parallelt med også at undersøge sit nationale ståsted, kan AJO for alvor udvikle en vedkommende, relevant og nutidig kunstnerisk stemme. Den kunstneriske strategi for projektet er, at AJO sammen med danske og internationale samarbejdspartnere har fokus på flg. musikalske spor: Global Big Band European Heritage Revisited Danish/Scandinavian Roots Jazz Classics 2 Kraftcenter for oplevelser, dannelse og formidling AJOs rolle som kraftcenter for formidling af værdier udvikles i lyset af de seneste års positive erfaringer med samtænkning af kunstneriske opgaver og formidlingsopgaver. Målet er, at AJO om nogle år med sine faglige og kreative kompetencer tilbyder en bred vifte af både dybe og brede formidlings-aktiviteter, der med maksimal gennemslagskraft skaber musikalske oplevelser og faglig dannelse på alle niveauer fra folkeskole til konservatorium. 3 Publikumsinddragelse og borger-dialog AJO undersøger nye måder at inddrage publikum/borgere i udviklingen af kulturinstitutionen på, herunder overføre AJOs  livemusik-værdier  til et nyt digitalt oplevelses-/læringsrum! I 2017 samles disse 3 søjler til en stor international JazzMetropol-event, med intern. førende bigbands, festival, workshop og konkurrence for unge jazztalenter, hvor resultatet af borgerinddragelsen skaber nye, innovative rammer for indhold/format.</t>
  </si>
  <si>
    <t>Sidste år iværksatte Aarhus Litteraturcenter Projekt Art Writing med det mål at indsamle viden, udvikle og kvalificere feltet. På den lange bane skal der etableres et nationalt Videnscenter for Art Writing i Aarhus med tråde ud i et internationalt netværk. Art Writing er et nyt spændende vækstområde i DK og derfor et stort potentiale for Aarhus og Regionen. Projekt Art Writings internationale program for tekstbaseret kunst har til hensigt at etablere et rum hinsides de kunstspecifikke uddannelses- og kunstmiljøer indenfor litteratur, billed- og scenekunst, musik, digitalt kunst m.v. Udøvere af Art Writing findes blandt kunstnere, forskere og kunstfaglige studerende, som arbejder med tekstbaseret kunst og kunstneriske eksperimenter i et ligeværdigt forhold til billede, krop, lyd og rum. Projekt Art Writing samarbejder allerede med  2017 . Samarbejdet vil frem til 2018 være rettet imod gennemførelsen af et ambitiøst trestrenget program. Programmets 3 ben hedder MASTERCLASS, SEMINAR OG FESTIVAL/UDSTILLING. De tre programmer udvikles, således at de er gensidigt befrugtende og i et progressivt forløb, som kulminerer i 2017 og ender med etableringen af Videnscenter for Art Writing i 2018. Formålet er at vise spændvidden og potentialet inden for Art Writing og dermed skabe opmærksomhed omkring en kunstform, som gentænker kunsten, sproget, menneskene og verden, fordi den er fri og udogmatisk og derfor repræsenterer et sted, hvorfra den kunstneriske stemme kan give sig til kende på helt nye faconer. Vitaliteten som manifesteres her, er inspirerende og øjenåbnende for alle, som interesserer sig for de indsigter og ideer, der skabes via kunstnerisk research, der hvor tanken endnu er smidig og ordet frit. For Aarhus er et nationalt Videnscenter for Art Writing en unik chance for at tilføre byen et højt specialiseret vidensfelt, som tiltrækker progressive internationale samarbejdspartnere fra såvel det teoretiske som det praktiske felt.</t>
  </si>
  <si>
    <t>Borgerdeltagelse og bæredygtighed er gennemgående kerneværdier i Aarhus 2017 projekter og Samsø Energiakademi har fra starten været tiltænkt en central rolle som mentor, rollemodel og laboratorium   i krydsfeltet mellem kreativitet, medborgerskab og bæredygtighed. Energiakademiet ønsker, at sikre Aarhus 2017 kommer med slagkraftige svar på, hvordan kulturprojekter i lokalsamfund, landsbyer, bydele og kulturinstitutioner i hele Region Midtjylland kan tiltrække engagerede og aktive borgere. Derudover vil Samsø Energiakademi gennem dets store international kontaktnetværk og anderkendelse bidrage til at skabe international opmærksomhed om kulturhovedstad 2017. Aktiviteterne fra 2017s udviklingspulje for 2013 vil blive videreført med nye workshopforløb, hvor nye 2017 projekter bliver udfordret, rådgivet og kvalificeret i, hvordan lokalsamfund kan gentænkes og involveres. Formålet er at opkvalificere kulturprojekterne og nøglepersoner i at blive ambassadører for bæredygtighed og borgerinvolvering, således at aktiviteterne fortsætter efter 2017. Workshop forløbene vil blive efterfulgt af folkemøder og andre events på 2017 projekternes hjemmebane i de 19 kommuner og dermed favne hele regionen. Fremtidige 2017 projekter vil løbende blive inddraget i aktiviteterne og bidrage til forøget kendskab mellem projekterne, hvilket sikrer kvaliteten af borgerdeltagelsen. Energiakademiet vil benytte sit omfattende internationale kontaktnetværk til at styrke den europæiske dimension i forhold til Aarhus 2017. Kontakter vil blive knyttet mellem 2017 projekter til europæiske organisationer, institutioner og netværk. Op til 2017 vil der blive afholdt internationale netværksmøder og 2017 safarier for bl.a. Cypern 2017, Malta 2018 og Leuwarden 2018. Samsø er blevet verdenskendt, som vedvarende energi ø. Ikke så meget for teknologien, som for processerne og de gode historier, der ligger bag. Erfaringer, der inspirerer og kan anvendes i andre projektsammenhænge.</t>
  </si>
  <si>
    <t>Randers EgnsTeater vil tage initiativ til en Børnekulturfestival i 2017, der skal opbygges gennem autentiske møder mellem folkeskolebørn og professionelt udøvende kunstnere indenfor teater &amp; dans, musik, billedkunst og litteratur med det formål at stimulere børnenes kreativitet og give dem mulighed for at udvikle/udtrykke sig gennem kunsten. Projektet igangsættes samtidigt med implementering af den nye skolereform, der opfordrer til et tættere samarbejde mellem folkeskolerne og det professionelle kulturliv. Som en del af dette projekt ønsker vi derfor at sætte kunst og kreativitet på skoleskemaet ved at tilbyde folkeskolelærere inspiration til og indblik i, hvordan man kan benytte professionelle kunstnere som en integreret del af undervisningen. Dette projekt tager afsæt i, at mødet med den professionelle kunst har en kvalitet i sig selv, og at børnene kan lære meget af de redskaber, metoder og processer, der anvendes i tilblivelsen af et kunstværk. Projektet formål er: - At skabe møder mellem børn i folkeskolen og de professionelle udøvende kunstnere. - At stimulere børn til kreativ udfoldelse og selvudvikling gennem skabelsen af kunst. - At skabe et lokalt tværkulturelt samarbejde om en kulturfestival for børn   der kan udbredes til andre kommuner i regionen. Randers EgnsTeater har som tovholder på projektet allerede en god kontakt og erfaring med at samarbejde med folkeskolerne i kommunen bl.a. gennem  en til alle  ordningen   der sikrer, at alle børn og unge får mindst en teateroplevelse om året, og som værter for Teatercentrums børneteaterfestival i 2011, hvor man var medudviklere på konceptet  Teateroplevelser . Lokalt bliver projektet til i et samarbejde med: Randers Kommune (Børn, Skole, Kultur &amp; Kultur og Fritid) Randers Eventsekretariat, Randers Kunstmuseum, Randers Bibliotek, Randers Musikskole og Remida. Vi er desuden i positiv dialog med Aarhus, Silkeborg og Holstebro om at lave lokalt forankret satellitter af projektet i deres kommuner.</t>
  </si>
  <si>
    <t>Snapsting - Rethink your audience bygger på erfaringerne fra Viborg Festuge 2013. Med støtte fra 2017 Fonden igangsatte Carte Blanche, Kulturprinsen, Viborg Bibliotekerne og Viborg Kommune en metodisk undersøgelse af den impact, kulturinstitutioner opnår ved at inddrage borgerne i processer og udtryk. Der sker et paradigmeskifte i disse år, hvor publikum ønsker at være medskabende aktører i det kunstneriske udtryksrum. Dette er tilfældet såvel i Danmark som på fælleseuropæisk plan. Derfor er det vigtigt at Viborg formår at gribe denne udfordring og være i forreste række. Dette vil udkrystallisere sig under Snapsting, hvor borgerbidragende aktiviteter afprøves. De 4 partnere i projektet har valgt at fokusere på 4 områder, hvor publikumsdimensionen gentænkes: Snapsting for Børn - The European Playground - en strategisk satsning, hvor nye legeformer og kulturelle udtryksformer udfoldes i Viborgs bypark, Borgvold. Kultursalon vers. 2.0 - hvor virksomheder ud fra CCR-princippet (Corporate Cultural Responsibility) lægger rum til nye møder mellem borgere, erhverv og kultur. Med et aktivistisk og kulturelt dannelsesbegreb debatterer virksomheder og borgere europæiske kulturemner. Det gode værtsskab - Rethink your audience involverer borgerne til at gentænke publikum. Med tusinder af besøgende er det essentielt at byens borgere er ambassadører og åbner deres hjem for tilrejsende. Det er historierne fra borger til borger, der gør Viborg levende. Med Midtjysk Turisme og kulturinstitutionerne kan Det gode værtskab løfte traditionel B&amp;B til at være en attraktion i sig selv. Borgerinddragende kultur - I forlængelse af Festugen arbejdes målrettet med at inddrage borgere i kunstneriske processer. Dette sker gennem projektet  Sensorisk Animation  ml Carte Blanche og The Animation Workshop, gennem forestillinger og udstillinger, der tager udgangspunkt i Viborgs demografi og geografi omkring Hærvejen, kulminerende i 2017 med forestillingen INHABITANTS af Teatro de los Sentidos.</t>
  </si>
  <si>
    <t>At udvikle en masterplan for det samlede regionale facilitetsudbud inden for gadeidrætten. Gadeidrætstilbuddene i Region Midtjylland skal sammentænkes og koordineres så de fremstår som én helhed af facilitetsoplevelser, til det samlede StreetCulture aktivitetskort. Små enheder og større faciliteter skal via koordinering supplere og understøtte hinandens forskellighed i såvel udformning som udbud af streetaktiviteter. Endvidere ønskes der udviklet et format til hvordan disse gadeidrætstilbud bliver levende formidlet, i et netværk og samarbejdspartnere nationalt og europæisk. Processen skal suppleres med events og aktiviteter der får det til at syde og boble i hele regionen, frem til 2017. Masterplanen skal kortlægge og koordinere igangværende og potentielle projekter og give en inspiration til, hvilke brikker og helheder der bør skabes, samt præsentere nogle procesværktøjer og partnerskabsmodeller, der samlet set bliver en køreplan for udviklingen af de konkrete projekter, der skal udgøre helheden i år 2017 En samlet strategi og resultatet af en sådan proces vil være et vægtigt og nyskabende element. Det vil inspirere ud over landegrænsen og markedsføre regionen på design, arkitektur og traditioner som Danmark er kendt for. Kernen bliver at fremvise produktet af en strategisk designproces, hvor streetkulturens faciliteter er et værktøj til at skabe fysisk aktivitet, sociale relationer og identitet iblandt unge i Region Midt, med større fleksible faciliteter som primusmotor og drivkraft. Masterplanen skal være et transparent sparringsværktøj (hjælpeværktøj)til at benytte midlerne mest optimalt.   Et samlet puslespil af decentrale brikker, der supplerer hinanden og giver et samlet billede, der rummer hele paletten   Både for aktive og passive   gør et forsøg på at benytte midlerne til enten at skabe en fysisk aktivitet eller en social platform   Brikker: kultur, bæredygtighed, sociale platforme</t>
  </si>
  <si>
    <t>365TEKSTER vil bringe litteratur ud i alle regionens hjørner og kroge. Litteraturen skal være dér, hvor folk er! 365TEKSTER vil gentænke litteraturens udgivelsesformer og undersøge, hvordan tekst som kunstform kan formidles på nye måder og dermed nå nye læsere, lyttere og betragtere. Bogen er underordnet læserens henvendelse for at blive læst. 365TEKSTER vender det forhold på hovedet og vil i stedet bruge teksten som et inspirerende og intervenerende element i det offentlige rum. 365TEKSTER arbejder og opfatter sig som et forlag, der på redaktionel vis udgiver tekster på alle andre måder end i bogform. Det handler kort sagt om   på uventede tidspunkter og steder   at etablere alternative konfrontationer mellem litteraturen og publikum. Gennemgribende vil 365TEKSTER arbejde med at sætte litteraturen i forbindelse med lyd- og lyskunst, performance, billedkunst, arkitektur og vil fylde skoven, himlen, havet og byen med litteratur. Desuden forankrer vi litteraturen i folks hverdag ved bl.a. at udgive den på mælkekartoner, supermarkedsbonner, smørpakker og andet emballage. 365TEKSTER vil også arbejde med nye økonomiske indtægtsmuligheder for forfattere og forlag og på den måde sikre, at verden også fremadrettet kan blive beriget med nye og skæve vinkler fra litterær side. Ved at afprøve nye udgivelsesplatforme og samarbejder omkring udgivelser, bl.a. med andre dele af erhvervslivet, arbejder 365TEKSTER på at fremtidssikre litteraturen og give forfattere bedre arbejdsvilkår. 365TEKSTER ønsker at levere overraskende kunstoplevelser, der også når ud til et publikum, som ellers ikke ville opsøge dem. På den måde inspirerer og bevæger litteraturen nye læsere på nye måder.</t>
  </si>
  <si>
    <t xml:space="preserve">Visionen for projektet Rethink Urban Habitats (RUH) er en by, der er rigere på liv. En by, der giver den samme fornemmelse som den første rigtige forårsdag: Naturen lever, og vi er en del af den! RUH handler om byen som levested   ikke bare for mennesker, men også for dyr og planter. For biodiversiteten! Projektet tager udgangspunkt i, at hovedparten af Europas befolkning i dag bor i byerne, og at byerne er det sted, hvor mange får deres største naturoplevelser, hvad enten det er ved foderbrættet, i parkerne eller ved åen. Hvor denne såkaldte "hverdagsnatur" hidtil ikke har nydt den store bevågenhed, har senere års internationale erfaringer vist, at byerne har et kæmpe, uudnyttet potentiale for arter, som ellers har det svært. Projektet handler kort sagt om at fremme bynatur og biodiversitet ved at gentænke den måde, byer fungerer på i forhold til resten af den levende verden. Det vil ske med udgangspunkt i tre overordnede formål. Projektet skal: 1) Gentænke vores mindset i forhold til bynatur. Naturforvaltning behøver ikke udelukkende foregå i skoven eller i landbrugslandet. Det kan foregå i parken eller hjemme i haven! På den måde kan byerne bidrage til at opfylde det danske såvel internationalt vedtagne mål om at bremse tilbagegangen i biodiversitet inden 2020. 2) Gentænke formidlingen af bynatur. Hvorfor nøjes med 30 deltagere i Mols Bjerge, når man kan få 3000 på Store Torv  På digitale og fysiske platforme samt ved række inddragende aktiviteter gentænker vi måden, hvormed byens natur formidles. Syng om naturen! Fotografer den. Mal den. Smag den. Duft den. Inhalér! 3) Gentænke, hvordan relevante fagprofessioner oparbejder viden om og kompetencer i forhold til at indtænke fremme af biodiversitet og styrkelse af bynaturen i arbejdet med udvikling og drift af byer, bygninger og alle bymæssige landskabstypologier Hvorfor tænker vi ikke indtægter, når vi formidler fugletræk over Aarhus  Hvorfor sælger vi ikke insekthoteller </t>
  </si>
  <si>
    <t>Re-thinking theatre as a social laboratory: the living body of a town. Today artistic visions and cultural justifications are not enough to prove the significance of theatre in our society. The theatre s credibility lies in its capacity to weave a web which will catch the various layers of the population who are indifferent to expressions of our artistic craft. This web can be fashioned only through a re-thinking of the actor s know-how and objectives. Holstebro Festuge brings together more than a hundred local official institutions and grassroots organisations with foreign artists and theatre groups. What makes the Festuge special is this massive involvement aiming at theatricalising the whole town and its surroundings during nine days and nights through a variety of inter-related activities and within a theatrical framework created by Odin Teatret and guest artists. The involved institutions, associations and individuals accept the interference of the theatre in their daily schedules as a stimulus in their specific fields and an exposure of their professional or cultural identity. They enjoy the collaborative availability of unknown people and milieus. They are touched and changed by esthetical impressions, poetic scenes, poignant images and meetings with interesting people. Once they have experienced this, they open up and want more. This is what Odin Teatret has seen with the people of Holstebro. The Festuge is not the proof that a town s inhabitants can join spontaneously in brotherly collaboration and reciprocal accept. The reality is that dividing forces thrive in our society. As conceived and developed by Odin Teatret over a period of 25 years, the Festuge is a social laboratory based on exchange. The participants  mutual interests and benefits are its motor. Theatre actors play the role of negotiators, of expert builders of temporary dialogues between parties who usually ignore each other.</t>
  </si>
  <si>
    <t>SAGN er et europæisk projekt, der skal styrke det lokale kulturliv i 5 mindre kommuner i 5 lande. SAGN har samarbejdet mellem borgere og kunstnere som grundsten i et foranderligt værk, der tager sin begyndelse i Odder i 2014 og slutter med en stor koncertperformance i Odder i 2017. Derimellem tager værket på rejse og skabes inden for samme ramme i andre kulturer i Finland, Norge, Sverige og Spanien med et internationalt hold af samarbejdende kunstnere og borgere (publikum). SAGN gentænker borgeres rolle i kulturproduktioner, ved at involvere forskellige personer på tværs af byernes institutioner. Disse personer kommer til at have den bærende rolle i projektet, idet de faciliterer mødet mellem kunstnere og borgere og måden at producere ny eksperimenterende kunst på. Samarbejdet bliver tæt fra starten. Ønsket er at producere værker, som borgere kan se sig selv i, fordi det handler om dem og har mødt og bidraget til værket i tilblivelsen. I 2014 ønsker vi at lave et udviklende laboratorie, der skal danne grundlaget for denne samarbejdsform. Laboratoriet vil finde sted i VitaPark i Odder, hvor en styregruppe af personer fra (gymnasiet, musikskolen, en arbejdsplads, et plejehjem, en folkeskole, VitaPark, kommunen) mødes med skuespillerne Madam Bach, det klassiske ensemble Lydenskab, komponisterne Hans Sydow og Eyvind Gulbrandsen (NO), danser Kirstine Hastrup og operasanger Andrea Pellegrini. Laboratoriet skal undersøge, hvordan et ligeværdigt samarbejde mellem de involverede kan dannes og der skal findes en form på de møder mellem kunstnere og borgere, der skal danne grundlaget for projektet. Laboratoriet vil involvere de aktive kultur- og uddannelsesaktører i Odder og udvikle  Kulturkøkkenet  i VitaPark, som vi ønsker at gøre til hjemsted for producerende og eksperimenterende kunst, der har mødet mellem kunstnere og borgere i centrum. Samtidig skal 2014 bruges til at planlægge samarbejdet mellem de 5 byer og der skal søges fondsmidler i nordiske og europæiske fonde.</t>
  </si>
  <si>
    <t>AniDox Residency (ADR) skal gøre Midtjyllands animationsmiljø til et europæisk omdrejningspunkt, hvad angår animerede dokumentarer. I en tidsalder, hvor forestillingen om den  neutrale  virkelighedsgengivelse er udfordret, er animatoren på nogle måder kameramanden overlegen: Animation kan gengive begivenheder, der ellers er for store, for små, foregår for langsomt eller hurtigt eller bare for langt væk fra de rullende kameraer   og animation kan systematisere og gengive abstrakte begreber og sammenhænge på en lettilgængelig måde. Derfor er animerede dokumentarer et af tidens kunstnerisk mest spændende felter, der oven i købet har et enormt kommercielt potentiale i forhold til formidling af nyheder, videnskab, borgerrettede tilbud osv. ADR vil udvide The Animation Workshop/VIA UCs (TAW) artist residency Open Workshop med arbejdspladser til animationsdokumentarister og (med)finansiere de bedste projekter, der udvikles i TAWs årlige EU MEDIA/Creative Europe-støttede AniDox Lab-workshops, hvor animatorer og dokumentarister undersøger potentialet i deres faglige overlap. Projektet vil arbejde med billigere måder at producere appellerende  virkelighedsanimation  på, så hybridformens potentiale kan udnyttes i stadigt flere sammenhænge, involvere hele Viborgs animationsmiljø i projekterne og sikre en stringent dokumentation af alle arbejdsprocesser. Resultatet bliver dels en række animerede dokumentarkortfilm med det fælles tema  Cultural Identity   Social Consciousness , som skal vises og udstilles i Aarhus 2017, dels en permanent kapacitetsopbygning i Midtjyllands animationsmiljø på det særlig nichefelt, som er animationsdokumentaren. ADR vil desuden spille sammen med Viborg Kommunes nye animationsstrategi som en kunstnerisk spydspids i afsøgningen af den  funktionelle animations  muligheder og potentialer. ADR indgår som forslag til konkretisering af partnerskabsaftalen mellem VIA UC og 2017 jf. mail per 2. marts 2014 fremsendt af Anne Mette Zachariassen til Gitte Just.</t>
  </si>
  <si>
    <t>Aarhus 2017 Academy indgår som forslag til konkretisering af partnerskabsaftalerne med hhv. Aarhus 2017 og Aarhus Universitet samt Aarhus 2017 og VIA University College. Formålet er at opbygge et ECOC Aarhus 2017 Academy, der understøtter uddannelse og kompetenceudvikling (uddannelsesplatform), videndeling og forskning samt kreativitet, kulturel læring og entrepreneurship, engagement og netværk i relation til aktiviteterne i - og de strate-giske mål for - Aarhus 2017. Aarhus 2017 Academy forventes at indgå som fundament for de tværgående programstrategi-er  Soft City  og kulturel infrastruktur og dermed at bidrage til at forløse potentialet i - og løfte   den kreative og kulturelle sektor og sikre en varig effekt af Aarhus 2017. Akademiet giver svar på følgende: - Hvordan kan en kapacitetsopbygning   både individuelt og organisatorisk   intensiveres, så de kreative erhverv og den kulturelle sektor kan håndtere fremtidige forandringer (udfordringer og muligheder) og samtidigt stå stærkere efter 2017  - Hvordan kan kultur, kunst og kreativitet skabe og transformere økonomiske, sociale, politiske og æstetiske værdier og velstand gennem aktivt medborgerskab og co-creation på en europæisk platform  Aarhus 2017 Academy forventes at understøtte videndeling og kompetenceudvikling på tværs af 2017 projekter, samt at opbygge /gentænke et styrket partnerskab ml. kultur- og videninsti-tutioner og kreative erhverv i Region Midtjylland. Vi vælger den mest danske af alle modeller og etablerer en kreativ andelsbevægelse   Aarhus 2017 Academy a.m.b.a. Endelig har Aarhus 2017 Academy som ambition at engagere regionens mere end 70.000 studerende samt de mange tilknyttede undervisere og forskere på de videregående uddannelser. De udgør en uvurderlig ressource til at skabe nye løsninger og varig effekt af Aarhus 2017. Gennem dette engagement vil Aarhus 2017 Academy samtidigt bidrage til at øge Aarhus og hele Region Midtjyllands synlighed og attraktivitet nationalt og internationalt.</t>
  </si>
  <si>
    <t>GROW OP! er et langsigtet projekt, der vil gøre opera for alle og bringe opera ud til alle. GROW OP! vil nå publikum, hvor de er og række ind i dem, som de er. Samtidig gentænker GROW OP! operaens udtryk og form ved at udfordre og sprænge dens grænser   sammen med sit publikum (primært i alderen 0-20 år og tilknyttede voksne). GROW Op! skaber kunstneriske produkter, eksperimenter og processer, bygget på solid erfaring, professionalisme, tværfaglighed og direkte tilknyttet forskning. Hovedvægt ligger på udvikling af nye formater, hvor publikums interageren med kunsten og kunstnerne anvendes som et stærkt kunstnerisk parameter. Operabiennalen GROW OP! præsenterer med start i nov. 2015 de bedste, mest innovative internationale forestillinger for børn og unge. Festivallen vil desuden være forankringspunkt for udvikling og udveksling af kunstneriske produkter, viden og erfaring på tværs af Europa. GROW OP! skaber nye partnerskaber mellem institutioner af meget forskellig art og størrelse, med aktiv inddragelse af konkrete europæiske samarbejdspartnere og et etableret internationalt netværk af institutioner og kunstnere. Den Jyske Opera har gennem de sidste 14 år investeret i området børn/unge og opera. Initieringen af GROW OP! er udtryk for et strategisk løft af Den Jyske Operas virke på området for at opnå varige forandringer sammen med andre. Operabiennalen GROW Op! skal være stedet, hvor kunstnere fra hele verden med interesse for udvikling af ny musikdramatik mødes for at finde nye veje, inspireret af børn og unges syn på kunsten, livet og verden. Forskningsresultater og dokumentation stilles til rådighed for alle aktører i ind-og udland, som beskæftiger sig med opera/kunst for og med børn og unge, med det formål at øge kendskab og inspirere til nye veje for operaen, så denne traditionsrige kunstart også i fremtiden kan afspejle vigtige menneskelige erfaringer og følelser.</t>
  </si>
  <si>
    <t>Herregårdene   porten til Europa' vil gentænke herregårdenes position i en europæisk kontekst. Med projektet vil Gammel Estrup   Herregårdsmuseet sætte fokus på kulturarven, og på hvordan det danske samfund før og nu har modtaget impulser fra Europa. Herregårdene var historisk set nogle af de steder, hvor Europa først nåede Danmark! De adelige ejere var internationalt orienteret, og herregårdene fungerede som kulturelle centre, hvorfra europæiske strømninger spredtes til landdistrikterne og købstæderne. Herregårdene rummer endnu spor af disse internationale tendenser og strømninger, og de har derfor ofte mere tilfælles med europæiske adelsboliger end deres naboer i lokalområdet. Gennem projektet skabes med herregårdene som prisme ny viden om en vigtig fælleseuropæisk dimension i dansk historie   som hidtil har været underbelyst. Endvidere ønsker projektet at gentænke museumsformidlingen og søger gennem innovative formidlingstiltag at bidrage til refleksion over, hvordan europæiske strømninger når til regionen og Danmark   også i dag. Målet med projektet er: 1)   gennem et internationalt perspektiv at skabe ny historisk viden om herregårdene. 2)   at fremhæve herregårdenes europæiske netværk for derigennem at sætte denne del af den regionale kulturarv i et nyt lys. 3)   at gøre herregårdene synlige som kulturarv i landdistrikterne 4)   at udvikle et formidlingskoncept, hvor nye kulturhistoriske indsigter mødes af en eksplicit refleksion over nutidens samfund. Formidlingen sker bl.a. gennem foredrag og events på en række udvalgte herregårde. Projektets resultater og formidlingskoncept knyttes til projektet 'Region Midtjylland som herregårdslandskab', der forventes påbegyndt i 2014, og som søger at forankre herregårdene synlige som regional kulturarv   også efter 2017.</t>
  </si>
  <si>
    <t>Trilogien Hjerterum gør historien nærværende ved at skabe stærke teaterforestillinger bygget på beretninger fra virkeligheden. I et nytænkende samarbejde mellem teaterbegivenhed og museumsoplevelse opdaterer og optimerer vi historieformidling, og gentænker teatrets rolle. Vi eksperimenterer samtidig med teatrets fortælleform, idet de tre forestillinger hver især udgør en afsluttet fortælling, og tilsammen én lang beretning, der fører os vidt over tid og sted. Trilogien spilles på museer i de lokale områder, hvor historiernes begivenheder har foregået og har forestillingernes temaer som hovedaktivitet   på Djursland, i Aarhus, i Flensborg, i Vefsen, Skaun, Verdal og Levanger i Norge. De lokale befolkningers historie sættes ind i et større verdensbillede, dels via fortællingerne, dels via den reelle, geografiske flytning af teaterbegivenheden og museumsoplevelsen. Det er også et mål at udfordre både de to projektteatre, museerne og publikum ved at forlade teatrets vante omgivelser og udvide museets formidlingsmodeller, og dermed på sigt styrke både krav og fleksibilitet til kunstudtryk, formidlingsarbejde og publikum/kulturbrugere. Projektet vil udvikle stærkere modeller for skole-teater-museums-samarbejde om inkorporering af kunst og kultur i undervisningen. Museerne fungerer som spillesteder og udvikler elementer, der kan understøtte forestillingerne og efterlade et stærkere indtryk. Desuden skal der være et samarbejde med skoler i Århus og på Djursland om at udvikle nye, stærke modeller for skole-teater/museumssamarbejde. Projektteatrene planlægger sammen med Region Midtjylland et længerevarende forløb med udvikling af teater-skole-samarbejde set i lyset af skolereformen. Her vil Hjerterum-trilogien indgå blandt en lang række andre tiltag. Projektets tovholdere er Teaterhuset Filuren og Syddjurs Egnsteater. De deltagende museer er Gammel Estrup Herregårdsmuseum, Fregatten Jylland, Flensburger Schifffahrtsmuseum og Falstadsenteret i Levanger.</t>
  </si>
  <si>
    <t>OUT OF THE BOX er en omfattende, kunstnerisk bestræbelse, som involverer op mod 180 professionelle kunstnere og kunsthåndværkere (ProKK), deres vidtforgrenede europæiske, kunstneriske netværk, forskere, lyrikere, kulturtinstitutioner og frem for alt byens rum, i sin stræben efter at skabe social og kunstnerisk smitte af befolkningen! Formålet er et projekt, der udvider mindset, udstillingsformater, kropslige oplevelser af kunst - og udfordrer, udvider og nytænker grænserne for måderne vi tænker kunst og kultur i byens rum   i Aarhus, regionen og med afsmitning til resten af Europa. ProKK vil i perioden 2014 til og med 2017 lave 4 store udstillinger i Aarhus og region MIDT samt initiere kunstproduktion rundt om i Europa. Forud for hver udstilling videreudvikler en kurator i samspil med medlemmerne det koncept, som allerede ligger til grund for udstillingerne, som følger: EPIDEMICS (2014), NOMAD (2015), GARDEN LYRICS (2016), UP (2017), SHARE YOUR VISUAL MINDSET   FROM ARTIST TO ARTIST ALL OVER EUROPE (2014-2017). Projekterne er nærmere beskrevet i projektplanen. For at opnå den gentænkning og udvikling frem mod 2017, som er projektets ypperste mål, samt en varig forankring fra 2018 og frem, består hver udstilling af et research- og workshopforløb op til udstillingerne, hvor nye samarbejdspartnere, udstillingssteder, forskere og inspiratorer i samspil med kunstnere og kunsthåndværkere vidensdeler og lader sig inspirere af hinanden til nye samarbejder og kunstprojekter, som udfordrer deltagerne så vel som publikum. OUT OF THE BOX vil indgå i fundament for Europæisk kulturhovedstad 2017, og sikre en stort variation af kunstnerisk produktion som møder beskueren, forretningsmanden, den hjemløse og turisten med happenings, skulpturer, billeder, lyd og lys som inspirerer og gør nysgerrig, samt styrker den kulturelle vækst og udvikling i Aarhus, region MIDT og Europa.</t>
  </si>
  <si>
    <t>Origins (oprindelser) er et samarbejde mellem fire aarhusianske professionelle ensembler og Kammerkoret GAIA om at præsentere nye musikalske værker, der sammen med tekster og visualisering kan formidle store videnskabelige ideer og problemstilinger til nye publikumsgrupper ved hjælp af musikkens evne til at vække dybe følelser og indsigt. De fire ensembler er Aarhus Symfoniorkester Musikchef Palle Kjeldgaard, Aarhus Jazz Orchestra kunstnerisk leder Lars Møller, Århus Sinfonietta kunstnerisk leder Erik Kaltoft (i samarbejde med kammerkoret GAIA) og Aarhus Sommeropera kunstnerisk leder David Riddell. Baggrund: Hvor kommer universet fra - og hvordan ender det  Hvordan opstod livet og hvordan udviklede det sig  Hvordan kan mennesket erobre rummet - og er der liv derude. Hvordan reagerer mennesket på opdagelser, der ryster dets verdensbillede. En kollektiv indsats fra tusinder af videnskabsmænd kan besvare disse spørgsmål; dette er måske det rigeste i vores civilisation. Men videnskabens svar kommer fra teorier og måleinstrumenter, hvis forudsigelser og observationer ofte er stik imod, hvad vore sanser fortæller os om verden. Der er et enormt behov for at fortæle om 'de store linier', så naturvidenskaben kan få den plads i befolkningens bevidsthed, den fortjener: Som en stor åndelig kraft og indsigt; en tredje dannelsesdiciplin sammen med kunst og humaniora. For projektet Origins er det vigtigt at fortælle befolkningen, at naturvidenskaben kan besvare nogle af de største spørgsmål, vi kan stille os selv. Det kan ske ved at fremhæve følelse og bevidsthedsudvidelse: 'Stuff that blow your mind' Og klassisk musik og scenekunst kan bedre end nogen anden kunstart formidle følelsen af at møde det største.</t>
  </si>
  <si>
    <t>Arkitektureksperimentariet er et børnekulturelt fyrtårn og centrum for en række aktiviteter, der videreudvikler og synliggør Århus som  børnenes arkitekturby . Arkitekturformidling til børn og unge er et nyt område, hvor Børnekulturhuset allerede har en særstatus. Fornemmelse for at verden kan formes og omgivelserne påvirkes, er nødvendig erfaring for at forholde sig konstruktivt til en verden i forandring. Projektet udvikler og gentænker en ny dynamisk, kreativ og demokratisk tilgang til kultur og undervisning og til børn og unges tilegnelse af viden   og af verden. Vi har indflydelse på vores fysiske verden, og den fysiske verden, vi formgiver, har indflydelse på os. Innovativ og demokratisk tænkning er ikke kun afgørende med henblik på børn og unge som fremtidens medborgere, men også som nutidens. I arkitekturen mødes en faglig og en tværfaglig tilgang og sanseoplevelser, bevægelse og læring kombineres, så der er plads til både den rige oplevelse, den nuancerede forståelse og den selvstændige skaben. Gennem arkitektur trænes innovativ, kreativ og demokratisk tænkning og visuelle, æstetiske og rumlige kompetencer. Børn får nye synsvinkler og perspektiver til at gentænke og gense verden. Arkitektureksperimentariet skal   styrke kreativ og innovativ tænkning med børn og unge som aktive, demokratiske medborgere med en selvstændig stemme   fungere som kompetence- og videncenter, der indsamler og deler viden og erfaringer om arkitektur med børn og unge   kvalificere arbejdet med arkitektur i børne- og ungeperspektiv og være vindue til offentligheden med synlige og kontinuerlige aktiviteter   sætte fokus på børn og unges møde med omgivelser, byens rum og mellemrum og inddrage ny teknologi i registrering af deres oplevelse   formidle viden om byens, landsbyens og landskabets kulturhistorie og æstetiske ressourcer   gøre børn i stand til at udtrykke sig sprogligt og formmæssigt om arkitektur   tiltrække international ekspertise, praktisk, teoretisk og formidlingsmæssigt</t>
  </si>
  <si>
    <t>Kulturringen skal motivere borgere og turister til nye former for kulturoplevelser kombineret med cykling. Målet er at udvikle en let tilgængelig rute, hvor synlighed, kort med inspirationsmateriale og god skiltning, suppleres med servicetilbud, guideservice og produktpakker, som gør en cykeltur til et trygt, overskueligt og spændende valg for cyklister. Projektet fik udviklingsmidler i 2013, og erfaringerne her fra viser, at der er behov for at gentænke de eksisterende cykelruter og gentænke cykelturismen med større fokus på at forudse og imødekomme brugernes behov. Kulturringen, som rute, skal etapevis føre cykelturister og borgere gennem Aarhus og de 6 omegnskommuner, hvor de ledes hen til områdets bedste kulturattraktioner. Projektet skal i 2014 - 15 afsøge og afprøve potentialer og barrierer for samarbejde mellem kommuner, interesse- og turistorganisationer omkring kulturformidling, cyklisme og cykelturisme: Hvorledes skaber man interesse for kulturoplevelser og cykelferie. Hvordan skabes innovation på turisme- og kulturområdet, så nye målgrupper og nye muligheder for aktivitet kommer i spil med cyklen som transportmiddel. Det er målet at Kulturringen skal være et aktiv for arrangører, kulturattraktioner og turistbranchen i årene frem mod 2017. Seminarer, events og pilotprojekter både lokalt, nationalt og internationalt skal sikre erfaringsudveksling så også cykelturismen i Østjylland gentænkes og får en opkvalificering af service- og oplevelsestilbud. Hermed skal Kulturringen være med til at sikre at Østjylland og Århusområdet bliver et muligt mål for kulturoplevelser og cykelferie i forening. Markedsføringsevents, cykelferieevents og spændende kulturaktiviteter langs ruten udfoldes i perioden 2016   17. I 2018 sikres forankring i form af fortsat udvikling og drift af Kulturringen, af kortmaterialet, skiltning, digital platform og formidling.</t>
  </si>
  <si>
    <t>Der ansøges om støtte til udvikling af udstillingsprojektet De syv dødssynder, herunder studierejser samt artists-in-residency og dertil hørende workshops med brugergrupper. De syv dødssynder   fra middelalderlige synder til senmoderne dyder  I den europæiske middelalder skabte man et hierarki over begrebet synd. De syv værste, de såkaldte dødssynder, var stolthed, grådighed, vrede, begær, frådseri, misundelse og dovenskab. I dag er denne opfattelse af begrebet synd for de fleste en antikveret forestilling, der ikke længere giver mening. Hvordan kan vi her i det 21. århundrede forstå og forholde os til begrebet synd  Syv kunstmuseer i Region Midtjylland vil gerne invitere en række danske og europæiske kunstnere til at gentænke de syv historiske dødssynder i et markant udstillingsprojekt. I 'De syv dødssynder' viser Randers Kunstmuseum, Horsens Kunstmuseum, Holstebro Kunstmuseum, Skovgaard Museet, Viborg, MUSE®UM, Museet for Religiøs Kunst - Lemvig og Glasmuseet i Ebeltoft hver deres udstilling af dansk og europæisk samtidskunst. Hver udstilling tematiserer en dødssynd belyst af to eller flere samtidskunstnere. Opgaven til kunstnerne er at gentænke de 7 dødssynder. Hver udstilling har karakter af event og museernes rum gentænkes som totalinstallationer. Målet er kunstoplevelser af internationalt format og at skabe rum for værdidebat og refleksion. I projektet benyttes billedkunst af høj international kvalitet og billedkunstens unikke evne til via sanselig oplevelse og erkendelsesmæssig refleksion, at skabe rum for at gentænke værdier og debattere holdninger. I tilknytning til udstillingerne i 2017 etableres en kulturfestival, hvor temaet belyses fra flere vinkler. Festivalen skal oplyse, underholde og vække en bred interesse for samtidskunst, værdidebat, kulturel mangfoldighed og historie på tværs af målgrupper. Hele samfundet skal udfordres og involveres - det lokale nærmiljø såvel som det professionelle forskningsmiljø.</t>
  </si>
  <si>
    <t>Danmark har den største samling af middelalderlige ballader i verden, Danmarks gamle Folkeviser, som indeholder over 600 ballader. Vi har et hav af håndskrevne nodebøger med spillemandsmusik fra 1700-tallet helt frem til i dag, og også musik  i levende tradition . Vi har lydoptagelser på voksruller, fonograf, og også moderne lyd og film. Noget af dette findes på Folkemindesamlingen i København, men rigtigt meget findes rundt omkring på lokale arkiver og museer. Især blandt yngre mennesker oplever folkemusikken fremgang. Både på baggrund af folkemusikseminarer som ROD www.rodfolk.dk , FOD www.fodfidus.dk men også folkemusikuddannelsen i Odense www.smks.dk har været med til at fremme tendensen. Samtidig rammer traditionel musik noget i tiden som også omfatter fuldskæg, bonderøven, NOMA, økologi, rollespil, Middelalderfestivalen, Tolkien og World of Warcraft. Denne spirende interesse og dette enorme materiale vil vi bruge til at gentænke folkemusikken og bruge vores musikalske kulturarv til at skabe møder mellem unge fra forskellige kulturer, skabe tråde tilbage i historien, og skabe en øget forståelse af den kultur vi er rundet af og styrke den enkeltes identitet. Folkemusikkens egenart er international   intereuropæisk. Dansk folkemusik vokser ikke direkte op ad den fædrene muld, som nogle sikkert ønsker at tro. Den er tværtimod kommet langvejs fra  . Den er kommet med handelsrejsende, soldater, folkevandringer, til lands og til vands gennem mange hundrede år, og er blevet delt med og givet videre til de lokale musikere i Danmark. Først efter den blev  smidt af  i Danmark udviklede den sig til at være  original  ude i lokalsamfundene. Folkemusik og dans er altså ikke  oprindeligt  fra ét bestemt sted, og bevidstheden om alle Europas folkemusiktraditioners fælles historie er en vigtig brik i arbejdet med at opbygge en dansk/lokal musikalsk identitet. Denne viden udvisker grænserne mellem lande og folkeslag, men tydeliggør hvad den enkelte egns specialitet er, set med helheden som udgangspunkt.</t>
  </si>
  <si>
    <t>SPOT Festival har igennem de sidste 20 år opnået en position som den væsentligste begivenhed og platform for præsentationen af nyt dansk og nordisk musiktalent, og festivalen er samtidig et vigtigt mødested for den danske og internationale musikbranche. I den kommende årrække vil SPOT Festival samarbejde med Filmby Aarhus, Shareplay og Promus om en markant udvidelse, så festivalen i fremtiden vil bestå af tre spor   en musikfestival, en filmfestival og en interactive-begivenhed   under det nye navn  SPOT Music - Film   Interactive . I 2013 blev der gennemført en mindre test af samarbejdet, og i skrivende stund er første fuldbyrdede udgave af  SPOT Music - Film   Interactive  under planlægning frem mod maj 2014. Etableringen af  SPOT Music - Film   Interactive  er funderet på en overbevisning om, at fremtidens musikere, filmskabere, indholdsproducenter og formidlere i stigende grad forventes at kunne mestre et bredt spektrum af fagligheder   fra det musikalske, det filmiske og visuelle til det interaktive og brugerinddragende. Kravet til en multifacetteret kunstnerisk produktion og formidling vokser, og behovet for tværfaglig iscenesættelse, stimulering og dokumentation bliver større.  SPOT Music - Film   Interactive  vil være den centrale begivenhed for facilitering og iscenesættelse af denne fremtidens brydning mellem udtryksformer, fagligheder og brancher   og gøre det med afsæt i en markant lokalt forankret begivenhed med et højt internationalt niveau, udsyn og relevans. For at indfri denne ambition har partnerne bag  SPOT Music - Film   Interactive  brug for at opruste på to fronter: - en opprioritering af det organisatoriske arbejde på tværs af projektets samarbejdspartnere og deres respektive miljøer - en opprioritering af det internationale arbejde En substantiel prioritering af disse to områder vil kunne løfte hele  SPOT Music - Film   Interactive  til et nyt niveau i de kommende år. Det er netop til dette formål, at Fonden 2017 hermed ansøges om støtte.</t>
  </si>
  <si>
    <t>Forestil dig, at du kunne få dit yndlingsværk fra Randers Kunstmuseum på din carport og diskutere det med din nabo. At du kunne chatte med en dør fra Fødselsanstalten i Aarhus og få et indblik i, hvordan professor Ingerslev styrede stedet med hård og overbevisende hånd. Du kunne gøre det, når du ville, på alle tider af døgnet - enten foran den autentiske genstand eller online, hvor netværk af familie og venner tager del i diskussionen og selv er kulturskabende. Målet for projektet  Transparente museer - fra sted til tilstedeværelse  er ultimativt at flytte grænserne for, hvor og hvordan museerne er til stede i byrummet og, hvordan borgerne bruger og opfatter museerne. Med digitale medier i fokus vil projektet gentænke museerne ved at ændre fokus fra  sted , museets fysiske bygning og placering, til at fokusere på tilstedeværelse, interaktion og relation mellem museet og det omgivende samfund. Det langsigtede mål er med strategiske anvendelser af digitale medier at skabe en kulturel digital infrastruktur samt museumsorganisationer, der er omstillingsparate, agile. Organisationer som indgår i professionelle samarbejder med fremtidens borgere om udvikling af nye former for kulturforbrug. Projektet gennemfører i 2014 en casebaseret foranalyse af nu-situationen samt en handleplan frem til 2018, som vil inddrage internationale konferencer, kompetencer, retningslinjer, konkrete løsninger og værktøjer. Dette skal resultere i en fælles regional ansøgning til en stor national eller international fond. Projektdeltagere: Meaning Making Experience, MMEx, uafhængig center for digital museumsformidling CAVI, Aarhus Universitet, forskning i interaktionsdesign og digital æstetik Midtjyske Museers Udviklingsråd, fælles udvikling regionens 38 museer Randers Kunstmuseum, statsanerkendt, dækker dansk billedkunst fra 1800 til i dag af høj kvalitet og alsidighed. Kvindemuseet i Aarhus, statsanerkendt, landsdækkende specialmuseum om kvinders liv og virke i den danske kulturhistorie.</t>
  </si>
  <si>
    <t>Trædesten udvikler model og metoder til samproduktion med børn og unge som skabere, udøvere og modtagere. Skridt for skridt afsøges børn og unges egne udtryksformer gennem samskabelser samlet i årlige samproduktioner. På tværs af Region og Europa vokser en stor fortælling: Europæisk identitet spejlet i børn og unges hjerner og hjerter gennem nye indgangsvinkler hvert år: Hjertespejl 12, Vandfaldballader 14, Rødder 15, Vandskabninger 16, Højt at flyve 17 og manifestation Tidevandet i uge 46, 2017. Dokumentationer gentænkes i kortfilm/musikvideoer, som katalysatorer for næste trædesten. I 18 forvandles de til digitale åbninger i et brætspil, som igangsætter ny refleksion. Trædestens unikke model giver børn og unge ejerskab i en aktiv og levende Kulturby, og skaber synergi på tværs af storby og region med musik- og kulturskoler som lokale Trædestensagenter. Trædesten er ressourcetænkning med afsæt i fælles løft, opensource, nye lokaliteter i brug, samt metoden: Garbage goes glamour. Fra trædestenene udsendes flaskeposter:åbne og inspirerende invitationer til medskabelse Mangfoldighed er Trædestenenes styrke, og ALLE opfordres derfor til at bidrage   eneste forudsætning er nysgerrig, respektfuld og læringsmindet deltagelse. Alle perspektiverer og kvalificerer hinandens praksis, bidrag og kunnen på tværs af elite- og begynderniveau, kulturinstitutioner, dagtilbud, skole, sport, uddannelser og fritid. Professionelle er rammesættere med henblik på at understøtte børn og unges præstationer. Projektet er udviklet i dynamisk samspil mellem Aarhus Musikskoles kommunalt forankrede tradition for musikformidling og kulturmøder, og Viborg - Kulturprinsens inddragende og eksperimenterende tilgang til børns medskaben og styrket af medtænkende følgeforskning ved Æstetik og Kommunikation. au.dk. Trædesten har siden 2012 modtaget 2017-udviklingsmidler under Kunst og Kreativitet: Børn og Kreativitet, og blev i ansøgningen betegnet som 2017 s mest ambitiøse børnekulturprojekt.</t>
  </si>
  <si>
    <t>Projektet tager afsæt i konkrete byomdannelsesprojekter i de otte deltagende midtjyske kommuner. De ønsker alle at omdanne byområder, det være sig midtbyen eller centralt beliggende tidligere industriområder. Fokus er på at etablere områder, der er præget af liv og med plads til fysisk bevægelse og kulturel udfoldelse. Erfaringer fra tilsvarende projekter viser, at man til trods for de sympatiske intentioner står overfor to faldgruber: 1) Man ønsker kant og kvalitet og lader sig derfor inspirere af skæve og sublime projekter, ofte i andre lande. For at leve op til de høje ambitioner hyrer man landets bedste arkitekter. I samspillet mellem kommunale planlæggere, stjernearkitekter og udenlandske eksempelprojekter kuldsejler ambitionen om at skabe unikke byrum alt for ofte og man skaber i stedet en række trist ensartede projekter. 2) Ofte har man kun ukonkrete ideer om, hvordan det attråede byliv skabes. I skitseoplæggene nævnes det, at der er plads til caféer og på arkitekttegningerne springer parkourudøverne rundt. Men hvor mange fortorvscaféer er der plads til i en midtjysk provinsby  Og hvor mange dyrker egentlig parkour  Man har ikke et konkret svar på spørgsmålet  Hvem skal helt præcist bruge byrummet hvornår, og hvad skal få dem til at gøre det   Derfor risikerer vi, at parkouranlæggene om få år har afløst 80 ernes petanquebaner i rollen som mindesmærker for en gammel drøm om byliv. Målet med dette projekt er, at de planlagte omdannelsesprojekter faktisk lykkes i ambitionen om at skabe byliv. Det skal ske ved at tage udgangspunkt i områdernes kulturelle ressourcer, det vil sige   en kulturhistorie og en lokal stedsidentitet, der mere eller mindre synligt er til stede   de mennesker, der bruger områderne, eller kan tænkes at ville bruge områderne   dette gør forskellige former for borger-/brugerinddragelse til et kerneelement i projektet. Samtidig er det tanken at bruge kunstnere til gennem konkrete projekter at synliggøre og forløse det potentiale, som et område har.</t>
  </si>
  <si>
    <t>Projekterne udvikles inden for den enkelte organisation. For omverdenen fremstår de som et fælles projekt med en fælles agenda: at udfordre publikum, byen, regionen og lade kunst blive allestedsnærværende. Regionens potentiale skal gentænkes. Projektet handler om kunstudvikling, region -og byudvikling. Pr. dags dato udfylder ARoS og Kunsthal Aarhus deres opgaver. Gennem dette projekt finder vi huller og svagheder og afdækker muligheder for udvikling af Aarhus og regionen. Alle projekter er svært ambitiøse, er internationale i deres karakter og vil involvere publikum i svært høj grad. Projekterne bidrager til at gentænke eksisterende institutioner, bidrage til publikumsudvikling og kompetenceudvikling. Alle de forskellige dele skal også opfattes som et triennale-pilotprojekt, hvor det endelige samlede produkt kan danne udgangspunkt for, om Jylland er moden til en international triennale med opstart i 2020. 2017 vil således potentielt være starten på en ny international kunstfestival, som er knyttet til Jylland, og ikke nødvendigvis Aarhus. De vigtigste projekter er: Stedsspecifikke, tidsbegrænsede: Center of the world af den kinesiske kunstner Song Dong. Kurateret/produceret af Kunsthal Aarhus Udstilling på flere niveauer af ARoS: Three Ecologies Kurateret/produceret af Tom Trevor og ARoS Udstilling på ARoS i nyt galleri: Land Art Kurateret/produceret af Tom Trevor og ARoS Sealand Kurateret af Tom Trevor Produceret af: 2017-sekretariatet Bestillingsværker, tidsbegrænsede Kurateret og produceret af Kunsthal Aarhus, Tom Trevor og ARoS Dertil kommer fire stedsspecifikke værker i byrummet: Skyhooks Bridge   en midlertidig bro over Vester Allé 9 holdt oppe af heliumballoner Kunstner: Gordon Matta-Clark; Ballast Seed Garden - ¬ Kunstner : Maria Thereza Alves; Green houses - ¬ Kunstnere :Ackroyd og Harvey Have; The Urban Stargazing project ¬ - Kunstner : Oscar Lhermitte Projekterne viser Aarhus  kapacitet for at udvikle sig til et kunstnerisk nyskabende kraftcenter for visuel kunst.</t>
  </si>
  <si>
    <t>LYD har en særlig betydning i Struer. Bla. har den verdenskendte virksomhed Bang &amp; Olufsen ikke bare været designikon og synonym med akustisk perfektion i næsten 90 år, den har også været med til at forme egnen og byens liv - som central arbejdsplads for tusindvis af borgere, men også som katalysator for hele områdets identitet, erhvervsstruktur, kulturliv og kreative miljø. Derfor har Struer i dag mange kompentencer inden for lyd. Med dette naturlige udgangspunkt har Struer Kommune derfor valgt at arbejde med det strategiske projekt  Lydens By . Projektet skal bevare, forny, gentænke og formidle områdets dna - og de kompetencer, der er i området. Lydens By handler overordnet om at gentænke dagsordenen for, hvordan Struer får sat yderligere fokus på beskæftigelse, bosætning og branding. Formålet med Lydens By er at:   Skabe et fyrtårn eller et lokomotiv for udvikling og vækst i Struer Kommune   Styrke erhvervslivets position inden for teknologi, kreativitet og oplevelsesøkonomi   og derved at skabe flere jobs   Understøtte udvikling og innovation i relation til lyd og parallelle initiativer og projekter, der har et erhvervsfremmende perspektiv - og går på tværs if.t. fx kultur, uddannelse og turisme   Skabe grundlag for at folk har lyst til og mulighed for at arbejde, bosætte sig og besøge Struer Kommune   Positiv, tydelig og synlig branding af Struer som en by / kommune der er kendt for aktiviteter, initiativer og kompetencer omkring lyd   Medvirke til at medarbejdere, borgere og virksomheder gentænker egen selvforståelse / identitet og en sammenhængskraft som får dem til at føle, at de arbejder og bor i et specielt område   Tydeliggøre overfor såvel medarbejdere som borgere og virksomheder retningen for kommunens udviklingsinitiativer   Sætte fokus på entreprenørskab, kreativitet og innovation i daginstitutioner og skoler - og understøtte rekrutteringen af morgendagens kompetente medarbejdere, ledere og iværksættere. Der skal være grund til at lytte til Struer!</t>
  </si>
  <si>
    <t>Med SPOT Festivalen som platform at afvikle en række produktioner udviklet i samarbejde mellem de deltagende operatører: animations-produktioner/-film, koncert-aktiviteter og ikke mindst en række seminarer og paneldiskussioner, der alle kan sætte fokus på kunstneriske udviklingspotentialer og  problemstillinger i krydsfeltet mellem kultur og erhverv. Eksempler kunne være animerede musikvideoer, seminarer om animation og musik, VJ-akkompagnerede livekoncerter, seminarer om musik og computerspil</t>
  </si>
  <si>
    <t>The Independent AIR er et residency og netværk skabt af og for unge billedkunstnere. En uafhængig platform hvor vi kan mødes på tværs af kunstnerisk og kulturel baggrund og på egen præmisser, udfordre, gentænke og udvikle kunstbegrebet, kunstnerens rolle og udvekslingen mellem kunsten og beskueren. Vi inviterer anerkendte internationale gæstekunstnere til at bidrage med oplæg og dialog. Residensen er også et møde med lokalområdet: Unge aspiranter deltager, dialog med kunstnere og kunstinstitutioner, borgerne inviteres til Artist Talk og udstilling. The Independent AIR er et mangfoldigt kunst- og kulturprojekt, der rækker langt ud i Europa og bygger på engagement, idealisme og udviklingskraft. Etablering af foreningen The Independent AIR og afholdelse af den første residens i 2013 skaber basis for udvikling og forankring. Projektet er mere end et årligt residency for 12 unge kunstnere: Udvikling af udstillingskonceptet, mobilt værksted og workshops for unge, internationalt netværk og udvekslings mellem kulturcentre, plantning af  The Independent Forrest  som CO2 kompensation og forskningsprojekt om forholdet til beskueren, er blandt vores milepæle og resultater. I 2017 kulminere projektet: Mobil workshops for unge på tværs af regionen, forskningsresultat, international minikonference om residencies, ud-stilling  Of The Wall    hvor værkerne kan tages med hjem, håndbog for bæredygtige kunstevents, mm. En stærk gruppe af samarbejdsparter indgår i dialog og udvikling, og støtter vores mål og milepæle: Kultur- og kunstcentre i Sverige, Slovakiet, Norge, Tjekkiet og Paphos, Cypern (kulturbypartner med Århus), lokale, regionale og danske kultur- foto- og kunstinstitutioner, lokale ungdomsuddannelser samt Silkebog kommune og kulturråd. Fra 2014   2017 forventes afholdt i alt 36 arrangementer med involvering af over 2000 mennesker. The Independent AIR rækker langt ud over 2017 med de internationale netværk som den bærende udviklingskraft!</t>
  </si>
  <si>
    <t>Projekt  Bæredygtig energi til livet  har følgende formål:   GENTÆNK RELATIONERNE at opbygge nye og varige relationer mellem den kulturelle sektor og erhvervslivet og uddannelsesområdet, for at danne grundlag for kunstnerisk udvikling, publikumsinvolvering, samfundsvækst samt menneskelig bæredygtighed   GENTÆNK ROLLERNE at gentænke og udforske de roller, som kulturinstitutioner spiller i dag, og de roller som de kan komme til at spille i fremtidens samfund   GENTÆNK KOMPETENCERNE at klæde de moderne kulturledere på til at tænke kulturinstitutioner ind i en samlet kontekst og bruge kulturel innovation til at skabe intern udvikling samt til at skabe succes og entreprenørskab i og imellem erhvervslivet og uddannelsesområdet   GENTÆNK PUBLIKUM at profilere og synliggøre kulturinstitutionernes aktiviteter og tilbud, for herved at fastholde eksisterende samt tiltrække nye brugergrupper   GENTÆNK KILDEN at sikre at kulturinstitutioner og virksomheder får del i det udviklingspotentiale, der er iboende i børn og unge   GENTÆNK KULTUREN at koble kultur- og naturvidenskab på en ny og innovativ måde   GENTÆNK VÆRDIERNE at skabe nye og bæredygtige løsninger i de medvirkende institutioner og virksomheder i forhold til miljøet, mennesket, kunsten og de inderste værdier   GENTÆNK GRÆNSERNE at skabe et internationalt netværk for vidensdeling og sparring omkring relationsbaserede entreprenante udviklingsforløb mellem kulturinstitutioner, virksomheder og uddannelsesinstitutioner Helt overordnet bygger projekt  Bæredygtig Energi til livet  på de gode erfaringer og resultater fra succesprojektet  Bølger i hverdagen , der blev afholdt i Ikast-Brande Kommune i 2011-2013 og arrangeret af RemisenBrande.  Bølger i hverdagen  kan således betegnes som et pilotprojekt. Konceptet i  Bæredygtig energi til livet  er altså allerede afprøvet og kvalificeret, og projektet udbredes nu pga. efterspørgsel i de andre kommuner. Læs mere på www.boelgerihverdagen.dk og på www.facebook.com/boelgerihverdagen.</t>
  </si>
  <si>
    <t>Nordic Performing Arts Days is a unique chance to see, experience and learn while meeting new colleagues from all over the world. These days will take the form of a caravan of performing artists who will be travelling through the four largest cities in Denmark, from Aalborg via Aarhus and Odense to Copenhagen. Streets and theatre spaces will be alive with performances, workshops and celebration including a visiting program for international presenters and much more. Each city where the caravan stops will offer a new perspective on the performing arts   in Aalborg the focus is on new collective creation processes, in Aarhus on New and Emerging Platforms, new methods and possibilities and their impact on performing arts, in Odense on per-forming arts for young audiences and in Copenhagen on dramatic art.</t>
  </si>
  <si>
    <t>Idéen er at skabe et medie til at kunne kommunikere internationalt   at kunne fortælle den gode historie på tværs af grænser ift. potentielle europæiske samarbejder. Fortællingen er historien om  de tre kreative væksthuse i 2017 , men er også tre individuelle historier om tre stærke højt prioriterede udviklingsprojekter: Den ny Maltfabrik (Syddjurs Kommune) // FÆNGSLET (Horsens Kommune) // Arsenalet (Viborg Kommune). Produktet er 4 film der fokuserer på den del af projekterne der kort kan beskrives  nyt liv i kulturhistoriske bygninger . Noget af det der limer de tre projekter sammen er deres fællesudgangspunkt i bevaringsværdige bygninger -­  ca. 150 års kulturarv. Under temaet  fra udkant til forkant  bliver projekterne katalysatorer i en byudvikling, der anvender de stedbundne ressourcer (her fabrik // fængsel // militærkasserne) til at bringe byerne fra fortid til fremtid! Produktet er også værdien af at arbejde på tværs og teste samarbejdet i et konkret projekt. Samtidigt analyseres værdierne af kulturel bygningsarv på de tre locations, og denne viden diskuteres og formidles de tre steder imellem. Hovedfilmen bliver en kort dokumentar (ca. 4 min.) der viser de tre steder, deres historie og særlige kendetegn, samt portrætter af stederne som kommende kreative platforme. Derudover produceres der 3 individuelle film, der kan anvendes til pitch ift. potentielle europæiske projekter og præsentationer mht. internationale samarbejdspartnere.</t>
  </si>
  <si>
    <t>Fra 2014 skal tusindvis af mennesker lære mere om deres medmennesker, om Aarhus og byens europæiske DNA gennem  2017 aarhusianere .  2017 aarhusianere  er et samlende projekt, der knytter vidt forskellige aarhusianere sammen og inddrager byrummet i hele kommunen. På tværs af alder og etnicitet vil 2017 aarhusianeres historie blive indsamlet og fortalt af skoleelever, familiemedlemmer, naboer, bekendte og ubekendte. Gennem interviews med ærkeaarhusianere, tilflyttere og nydanskere vil Aarhus blive set på med forskellige øjne, og byens europæiske arv vil blive beskrevet og formidlet. Aarhus Stadsarkivs vision er at give borgerne i Aarhus faciliteter til refleksion over fortiden og fortidens rolle for nutiden og på kritisk grundlag skabe medejerskab til byen og understøtte byens brand. Dette kan opnås ved at skabe historisk bevidsthed blandt byens unge. Ved at tale om lokalområder, skolegang, opvækst og fritid med ældre aarhus-borgere, bliver historien konkret og håndgribelig. Gennem samtaler med  nye  aarhusianere ønsker  2017 aarhusianere  at lægge op til refleksion og debat om Aarhus og Europa. Hvad vil det sige at være aarhusianer, og hvad vil det sige at være europæer  Hvad kan Aarhus tilbyde Europa  Hvad mener de indfødte  Hvad mener tilflytterne  Samtalerne vil skabe grobund for forståelse mellem generationer og forskellige befolkningsgrupper i Aarhus. Aarhus Stadsarkiv vil bevare de indsamlede livshistorier, som i fremtiden vil udgøre en unik og værdifuld vidensbank, der kan bruges til forskning og formidlingsprojekter. Konceptet er trods sit store omfang let at kopiere, hvorfor det vil tilbydes andre kulturinstitutioner   danske såvel som udenlandske. Inden projektet søsættes vil der blive gennemført et testprojekt i samarbejde med Børnekulturhuset og Elise Smiths Skole, således at  2017 aarhusianere  er bedst muligt forberedt.</t>
  </si>
  <si>
    <t>Projektet har til formål at udfordre og gentænke normalitetsbegrebet og være med til at udvide vores opfattelse af menneskelige ressourcer og værdier. Derfor vil vi skabe møder, hvor udøvende kunstnere   gale som normale   mødes med hinanden og med borgere og besøgende. Det sker enten ved at musik, teater og gøgl bringes ud i byens gader og stræder, eller bringes ind på uddannelsesinstitutioner, væresteder og virksomheder så både deltagere og tilskuere bringes i tvivl om, hvad der er genialt og hvad der er genialt galt. En lang række aktiviteter   både i 2014 og frem til 2017+ skal bidrage til etableringen af kunstneriske og socialfaglige netværk på tværs af regionale/internationale grænser.</t>
  </si>
  <si>
    <t>Formålet er at opbygge et netværk med kulturinstitutioner fra andre europæiske lande (og internationalt) med henblik på at fremhæve kulturel diversitet og interkulturel dialog på tværs af køn, generationer og etnicitet. Europæiske (og internationale) kontakter trækkes til Aarhus før og under kulturhovedstads fejringen. Netværket vil udveksle viden om ligestillingsinitiativer på tværs af køn og etnicitet i forskellige europæiske medlemslande og finde eksempler på, hvor og hvordan man kan udvikle ligestilling fra at være en kvindesag til, at ligestilling er for alle, og eksperimentere med, hvordan man kan få  alle  til at lade sig engagere i ligestilling. Samtidsdiskussioner har de sidste år kredset om konstruktion af køn som en vigtig påvirkningsfaktor på mange områder. Men debatten er forblevet relativt abstrakt eller er forstået og analyseret som en kamp mellem de to køn. Debatten om lige stilling har ikke i væsentlig grad haft betydning i kulturens praksis. Projektet vil spørge: har kulturen et køn  Spørger man sådan er svaret ja. Kulturens køn er mandligt. Fordi det mandlige er det neutrale køn. Ser man mange mænd på en scene eller i et debatforum virker det tilforladeligt, ser man mange kvinder på en scene eller i et debatforum tænker man kvindesag. Kvindemuseet vil udvikle relationer og udbygge et netværk af kulturinstitutioner og museer, som arbejder med køn i dagligdagen, og sammen med dem undersøge, hvor kønsstereotypierne kommer fra, og hvad de betyder i kulturlivets maskuline og feminine identiteter. I et perspektiv, hvor vi ser på historiske forskelle, aktuelle praksisser og fremtidsforestillinger vil projektet undersøge, producere materialer og diskutere, hvordan maskuline og feminine identiteter og udtryk skabes.</t>
  </si>
  <si>
    <t>I 2017 omdøber Aarhus Teater sin Scala Scene til  Rethink Stage . Henover året vil de forskellige produktioner på scenen stille det helt grundlæggende spørgsmål: Hvad betyder det at være dansker i dag  Dette spørgsmål stilles gennem europæiske produktioner, nye teaterstykker og gennem debat med anerkendte akademikere, intellektuelle og kunstnere.</t>
  </si>
  <si>
    <t>River Art har en vision om at gentænke det visuelle kunstneriske udtryk omkring Silkeborg Ildfest Regatta. Der har været arbejdet med ideen siden august 2013, hvor vi havde kunstsymposium for udvalgte professionelle danske kunstnere der arbejder med ild, vand, lyd og lys. Fem kunstnere forbereder sig pt. på at opføre deres værker i første omgang ved Ildfest Regattaen august 2014. Der arbejdes med elementer som ild, vand, lys og lyd. Nytænkning foregår på flere planer: nytænkning af aktiviteter ved Ildfest Regattaen, nytænkning af egen kunst og praksis inspireret af Jorns kunstneriske virke, nytænkning af samspil mellem professionelle og amatør tableauer, samt netværksskabende samarbejde med anerkendte ild og lyd kunstnere af internationalt stort format. River Art har til formål:  at forny Silkeborg Ildfestregatta med kunst ud fra elementerne ild, vand, lyd og lys  at fremvise kunst langs vandet/åen for gående og sejlende publikummer  at engagere lokale institutioner og amatør kunstnere  arbejde med Temaerne:  Jorn og Norden  i 2014, og  Jorn og Europa  i 2017  arbejde professionelt, samt skabe lokale- og internationale samarbejder</t>
  </si>
  <si>
    <t>Vi er glade for at kunne meddele, at dit/jeres projekt modtager tilskud fra Fonden Aarhus 2017 i perioden 2015-2017. Tilskuddet er bevilget med følgende begrundelse: Projektet  Det brugerinddragende museum  modtager støtte fra Aarhus 2017 som et strategisk projekt, fordi projektet gentænker den traditionelle basisudstilling på museerne. Det sker, når bru- gerne for første gang i Danmark bliver aktive medskabere og medproducenter på et muse- ums  permanente  basisudstillinger, nemlig Museum Østjyllands kommende basisudstillinger i Randers og Grenaa. I projektet inddrages brugerne gennem blandt andet workshops, fortælle- værksteder, vandringer, fokusgrupper og ungeteams med det formål at udvikle og implementere nytænkende udstillinger i Museum Østjyllands afdelinger i Randers og Grenaa. Aarhus 2017 er glad for at kunne tilbyde  Det brugerinddragende museum  følgende samlede tilskud: 765.000 kr. Tilskuddet fordeles som følger: 2015: 200.000 kr. 2016: 300.000 kr. 2017: 265.000 kr.</t>
  </si>
  <si>
    <t>Vi er glade for at kunne meddele, at dit projekt modtager tilskud fra Fonden Aarhus 2017 i perio-den 2015-2017. Tilskuddet er bevilget med følgende begrundelse: Projektet  Lokalmuseet bliver globalt  modtager støtte fra Aarhus 2017 som et strategisk projekt, fordi projektet gentænker lokalmuseets rolle som formidler af den lokale historie og som en stærkt lokalt forankret institution. Projektet udvikler en best practice for internationalt samarbejde i forhold til museets særudstillingsvirksomhed og dermed for lokalmuseers særudstillingsvirksomhed gene-relt. Projektet munder ud i en særudstilling med internationalt perspektiv, men med lokalt og regio-nalt afsæt. Særudstillingen præsenteres for offentligheden i 2017. Internt og i forhold til andre mu-seer og kulturinstitutioner vil udstillingerne have fokus på at udvikle metoder og modeller for min-dre og mellemstore kulturinstitutioners internationale samarbejder. Aarhus 2017 er glad for at kun-ne tilbyde  Lokalmuseet bliver globalt  følgende samlede tilskud: 776.000 kr. Tilskuddet fordeles som følger: 2015: 200.000 kr. 2016: 350.000 kr. 2017: 226.000 kr.</t>
  </si>
  <si>
    <t>Projektet  Gentænk Sommerhuset  modtager støtte fra Aarhus 2017 som et strategisk projekt, fordi projektet har et stærkt kulturturisme potentiale og vil fremtidssikre sommerhuset og lave en bæredygtig udvikling af sommerhuset. Ved at Gentænke Sommerhuset vil projektet aktivt bruge kunst og kultur som bærende drivkraft og indgå nye samarbejder mellem kultur- og erhvervsaktø-rer, så der kan skabe en bæredygtig udvikling af sommerhuset som ferieform i Danmark. Ved at tilsætte kunst og kultur vil projektet finde nye veje og nye samarbejder mellem kultur- og erhvervs-liv.</t>
  </si>
  <si>
    <t>Projektet  FRESH EYES   international artists rethink Aarhus  modtager støtte fra Aarhus 2017, fordi formålet med projektet er, at bidrage til nye perspektiver på Aarhus og derigennem gentænke byens rolle og relationer i en dansk-, europæisk- og global kontekst. Projektet afspejler Europas og verdens kulturelle mangfoldighed og tydeliggør Aarhus  potentialer som en interkulturel by, der er åben for nye perspektiver, kulturelle former og udtryk. I 2015 sætter projektet særligt fokus på de nordiske lande. Her vil de inviterede fotokunstnere bestå af finske Markus Henttonen, svenske Hyun-Jin Kwak og danske Maja Ingerslev, mens de litterære nyfortolkninger vil udføres af den is-landske forfatter Andri Snær Magnason, den færøske forfatter Jóanes Nielsen og den grønlandske forfatter Niviaq Korneliussen. Den franske Oulipo-digter Jacques Jouet besøger ligeledes Aarhus for at skrive digte i bybusserne. Endvidere vil Thomas Kellner returnere til byen for at realisere sit bidrag til FRESH EYES-projektet med en kunstnerisk behandling af ikon-bygningen Isbjerget. Aar-hus 2017 er glad for at kunne tilbyde  FRESH EYES   international artists rethink Aarhus  følgen-de samlede tilskud: 100.000 kr. Tilskuddet fordeles som følger: 2015: 100.000 kr.</t>
  </si>
  <si>
    <t xml:space="preserve"> Überwerke  nedbryder faglige barrierer og skaber nye forretningsmodeller og modeller for institutionsudvikling med udgangspunkt i kreative ressourcer og lokale styrkepositioner. Udviklingssamarbejdet manifesteres i årene frem mod 2017 bl.a. i en lysinstallation, der reflekterer alle tre venues og rejser som en stafet mellem disse i 2015-16-17. Ny Malt vil derudover årligt afholde festivalen  Red Line  samt  New Malt Film Fest . Arsenalet afholder årligt  Viborg Animation Festival  i samarbejde med nationale og internationale aktører. Fængslet udvikler i 2015 og 2016  Creative Construction Fest , og i 2017 afholdes  Prison Film Fest . I 2017 er Ny Malt i samarbejde med Fængslet vært for den årlige konference i netværket Trans Europe Halles (ikke del af dette budget).</t>
  </si>
  <si>
    <t xml:space="preserve"> Mejlgade for Mangfoldighed  er en væsentlig kulturfestival i Aarhus, der hylder mangfoldighed, demokrati og kulturelle forskelligheder. Festivalen er i sin udvikling og gennemførelse baseret på frivillighed og engagement fra en bred kreds af aktører i Aarhus.</t>
  </si>
  <si>
    <t>Projektet  BUM   Netværk for Børne- og Ungekultur i Region Midtjylland  modtager støtte fra Aar-hus 2017, fordi projektet vil indfri visionen om, at Region Midtjylland skal være børnekulturel me-tropol i Danmark og på sigt også på det europæiske børne- og unge kulturelle område.</t>
  </si>
  <si>
    <t>Silkeborg Ildfestregatta er én af Danmarks største folkefester, der samler mellem 250.000-350.000 gæster omkring kulturelle og folkelige oplevelser. Ambitionen er, at Silkeborg Ildfestregatta i 2017 bliver løftet op i klasse med de smukkeste i Europa. Det sker, når regattaen gentænkes og med River Art udvikler internationale samarbejder og byder på storslået kunst langs Gudenåen for gående og sejlende publikummer. Silkeborg Ildfestregatta 2017 er en af Europæisk Kulturhovedstad Aarhus 2017s tolv fuldmånebegivenheder. Silkeborg Ildfestregatta finder sted i august. Aarhus 2017 støtter Foreningen River Art med i alt 900.000 kr. Dette for at styrke udviklingen af Silkeborg Ildfestregattas kunstneriske dimension gennem internationalt samarbejde. Projektets mål   at styrke Silkeborg Ildfestregattas kunstneriske profil gennem River Art ud fra elementerne ild, vand, lyd og lys   at fremvise kunst langs vandet/åen for gående og sejlende publikummer under Silkeborg Ildfestregatta 2017   at engagere lokale institutioner og borgere   at skabe lokale- og internationale samarbejder   at samarbejde med Silkeborg Ildfestregatta omkring kunstneriske elementer langs vandet/åen for gående og sejlende publikummer. Samarbejdet mellem Foreningen River Art og Silkeborg Ildfestregatta er nærmere beskrevet i en skiftlig samarbejdstale udarbejdet af de to parter.</t>
  </si>
  <si>
    <t>Projektet er en udstilling, som danner optakt til markeringen af 150 året for en af de mest spekta-kulære strandinger ved den jyske vestkyst: Strandingen af den russiske orlogsfregat Alexander Nevskij på Harboøre den 23. september 1868. Udstillingen omhandler skibet og kaptajnen, stran-den og forliset, kulturmødet mellem russiske sø- og hoffolk og den vestjyske befolkning samt my-ten om eventyrslottet, som orlogsfregatten blev kaldt i folkemunde. Projektet er del af udstillingsrækken  Jylland og Europa .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den mytiske historie om strandingen af den russiske orlogsfregat Alexander Nevskij på Harboøre i 1868 og det deraf følgende interessante møde mellem russisk og vestjysk kultur.</t>
  </si>
  <si>
    <t>Museum Midtjylland vil tage udgangspunkt i en  Bindeindustri , som bliver grundlaget for den tidli-ge textilproduktion i det midtjyske område. Allerede fra 1500-årene er der stor interesse blandt herremændene i at forbedre uldens kvalitet ved at indkrydse udenlandske får i de danske racer. Men først i 1638 med rigsgreve Ch. Rantzaus oprettelse af et schæferi nordøst for Sunds ved Her-ning kommer der gang i produktion af kvalitetsuld. Allerede i 1639 blev der leveret store mængder uld til Herningsholm. Ulden kom dels fra schæferiet dels fra godset Breitenburg, Fæstebønderne strikkede strømper og vanter, der efterfølgende blev eksporteret til udlandet   især Tyskland. Tilskuddet gives til projektet  Når trådene bindes: Herregården Herningsholm som first mover og centrum for textilproduktion  som del af udstillingsrækken  Jylland og Europa . En række af særud-stillinger i 2017 om ruter, spor og forbindelser mellem Aarhus, Region Midtjylland og Europa gen-nem de sidste 1000 år. Forbindelser, der aftegner byens og regionens konstante samspil og interak-tion med omverdenen, og som genfortæller vores arv og identitet som europæisk by og region. I den forbindelse fortæller projektet    Når trådene bindes: Herregården Herningsholm som first mover og centrum for textilproduktion   den spændende historie om den både lokale, nationale og internationale rolle, som Herregården Herningsholm spillede for den gryende tekstilindustri i Midtjylland.</t>
  </si>
  <si>
    <t>De danske idrætsforeninger har længe været og er stadig en stor og værdifuld kulturbærer i Danmark og danskernes liv. Aarhus 2017 og DGI Østjylland er ga et sammen om at revitalisere, gentænke og eksperimentere med foreningsbegrebet som organisationsform. Ma let er for at fa  flere til at dyrke outdooraktiviteter i Region Midtjylland.</t>
  </si>
  <si>
    <t>Dansk Landbrugsmuseum vil i forbindelse med Aarhus 2017 vise en særudstilling om landbrugshi-storien og landbokulturen i Region Midtjylland set i en større europæisk kontekst. Udstillingen vil indeholde såvel historiske som nutidige elementer og vil se landbrugshistorien og begivenheder i tilknytning hertil i et nyt lys   gentænke dem   og vise, hvorledes der har været og fortsat er et tæt samspil mellem vores region og det øvrige Europa. Udstillingen kommer til at bestå af en række historiske nedslag med eksempler på samspillet og påvirkningerne mellem os og det øvrige Europa. Vi vil fx fortælle om studedriften langs Hærvejen med eksport af kreaturer til Europa; om Kartoffeltyskerne, der kom hertil i 1750 erne og bosatte sig på Alheden; om det første dyrskue i Danmark, som blev afholdt i Randers 1810 inspireret af dyrskue i andre europæiske byer; om den første mejerskeuddannelse i Danmark iværksat i 1830 erne i Vol-dum efter forbillede udefra; om den første fungerende landbrugsskole for almuen etableret nær Frijsenborg i 1830 erne inspireret af tilsvarende initiativer ude i Europa; om den første landmands-forsamling i Randers 1845 med udstilling af redskaber fra andre europæiske lande; om 1800 tallets hedeopdyrkning og landvindingsprojekter i Midtjylland, som for en stor del blev udført af engelske og tyske ingeniører; om det første Andelsslagteri i Horsens 1887, som var betinget af en begynden-de baconeksport til England; om de polske landarbejdere, som kom til de midtjyske herregårde omkring århundredeskiftet osv.</t>
  </si>
  <si>
    <t>Hvorfor valfarter folk for at se Tollundmanden  Hvorfor er netop han blevet et ikon  Fordi vi her kan stå ansigt til ansigt med et oldtidsmenneske, og netop ansigtet er vigtigt for, at vi forstår hinan-den. Projektet er en udstilling, der vil give et vue over vores arts ansigter, lokalt, i Europa, globalt, nu og til alle tider. Det bliver et strejftog igennem verden og tiden i et møde med os selv, ansigt til ansigt. I udstillingen vil alle være eksperter og alle vil gå fra udstillingen med anden opfattelse af ansigtet end da de kom.</t>
  </si>
  <si>
    <t>I 1902 strandede det russiske skib SS Wanda på den jyske vestkyst. Ombord var bl.a. 15 kinesere. Kulturmødet mellem klitboerne og kineserne er omdrejningspunktet for udstillingen. Hvad sker der, når lynet slår ned i et vestjysk lokalsamfund, og to kulturer uventet mødes  Gennem den per-sonlige historie og genstande fra  Kineserskibet  foldes historien ud. Temaet giver også mulighed for at perspektivere til en bredere historisk kontekst om forholdet mellem dansk/vestlig og kine-sisk/asiatisk kultur. Tilskuddet gives til projektet  Kineserne kommer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I den forbindelse gives tilskuddet til projektet  Kineserne kommer  med det formål at formidle den spændende historien om strandingen af det russiske skib SS Wanda på den jyske vestkyst i 1902 og det deraf følgende kulturmøde mellem 15 kinesere og de vestjyske klitboere. Et møde, der satte sig tydelige spor i lokalsamfundet.</t>
  </si>
  <si>
    <t>Aarhus Symfoniorkester udvikler og præsenterer i forbindelse med Aarhus 2017 gennemføre en række projekter i samarbejde med blandt andre Randers Kammerorkester, Aarhus Jazz Orchestra, Århus Sinfonietta, drengekoret Choir af St. Johns College fra Cambrigde, Herning Kirkes Drenge- og Mandskor, Palle Granhøj, Den Jyske Opera og Musikhuset Aarhus. Med projekterne tager Aarhus Symfoniorkester den symfoniske musik uden for de traditionelle rammer og udfordrer sit ensemble med nye opførelser og samarbejder. Aarhus Symfoniorkester medvirker i operaen baseret på Susanne Biers film 'Brødre'. Dette som del af projektet 'Bier Triologi'. Orkestret medvirker i 4-6 forestillinger med alle 69 fastansatte musikere samt teknik og administration i fornødent omfang.   Aarhus Symfoniorkester medvirker i danseforestillingen baseret på Susanne Biers film 'Elsker dig for evigt' i samarbejde med Granhøj Dans. Dette som del af projektet 'Bier Triologi'.   Aarhus Symfoniorkester i løbet af 2017 præsenterer fire symfoniske værker, der</t>
  </si>
  <si>
    <t>På Bundsbæk Mølle - der ligger tæt på det område, hvor Jyllands sidste rakkere levede indtil 1930 - etableres en debatskabende, nyskabende og udfordrende udstilling om rakkerne som minoritet, som inkluderer hele den Midtjyske regions fælles fortælling om minoritet og majoritet. Det er en fortælling, der rækker ud mod Europa, hvorfra en del af rakkerne oprindeligt kom. Ved siden af den dominerende folkelige kultur har der gennem tiderne været subkulturer og minoritetsgrupper. Ved at kigge på bl.a. marginaliserede befolkningsgruppers historiske forhold bliver flertallet ofte tvunget til at gentænke deres egen historiske selvforståelse. Emnet dækker en lang historisk peri-ode og kan med stor relevans trækkes helt op til vore dage. Tilskuddet gives til projektet  Rakkerne   En minoritet i Midt og Vestjylland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Rakkerne   En minoritet i Midt og Vestjylland  gives således med det formål at fortælle den fascinerende og ud-fordrende historie om rakkerne som marginaliseret befolkningsgruppe, herunder historien om deres forbindelser til Europa, som gennem fem århundrede har spillet en særlig rolle i Midt- og Vestjylland.</t>
  </si>
  <si>
    <t>Manchester International Festival bringer koreograf Wayne McGregor, lyskunstner Olafur Eliasson and producer/komponist Jamie xx sammen om at skabe en moderne ballet inspireret af bogen  Tree of Codes  af forfatter Jonathan Safran Foer. Kompagniet udgøres af solister og dansere fra Paris Opera Ballet samt dansere fra Company Wayne McGregor. Tree of Codes har premiere den 3. juli 2015 under Manchester International Festival. Forestillingen blive opført 5-6 gange i Musikhuset Aarhus i april 2017.</t>
  </si>
  <si>
    <t>Collecting = Connecting gentænker indsamling og formidling af Outsiderkunst. Outsiderkunsten er et fænomen, der kan opstå, hvor man allermindst venter det. Den er skabt af mennesker på kanten af en social normalitet. GAIA Museums Outsider Arts projekt  Collecting = Connecting  samarbejder med den internationale forening, European Outsider Art Association. Foreningen har pt. 64 medlemmer; museer, gallerier, atelierer og kunstskoler. Ofte har disse steder stor succes med positive og inkluderende møder mellem outsiderkunsten og det omgivende samfund. Collecting=Connecting handler om at skabe forbindelser gennem indsamling og formidling af outsiderkunst. Outsiderkunst fortjener stor opmærksomhed, både fordi den har æstetiske og oplevelsesmæssige værdier, og fordi den har sociale aspekter, som vi gerne vil løfte op på europæisk plan. På langt sigt er målet at kunne flytte dette fokus videre til de kommende kulturbyer. Collecting=Connecting kan opleves som en samling og udstilling af europæisk outsiderkunst på GAIA Museum. I projektperiode er der mange forskellige aktiviteter både på GAIA og hos vores samarbejdspartnere i European Outsider Art Association. Kernen i Collecting=Connecting er at skabe kontakt mellem mennesker med særlige behov og det omgivende samfund. En indikator for at projektet lykkes på nationalt plan er, at en stadigt voksende strøm af gæster, der besøger og interagerer socialt med vores godt 70 elever og medarbejdere med særlige behov på GAIA Museum. En anden indikator er, at der bliver øget fokus på og interesse for outsiderkunsten i det omgivende samfund. Den tredje indikator er, at dem, der arbejder professionelt med at skabe basis for outsiderkunst får mulighed for at udveksle og udvikle pædagogiske, kunstneriske og formidlingsmæssige greb gennem et stort og vitalt internationalt netværk.</t>
  </si>
  <si>
    <t>Teatret Svalegangen præsenterer i samarbejde med Aarhus Domkirke 'Reformationen version 2.0' som en spektakulær markering af 500-året for Luthers reformation. Reformationen ændrede historien med sit budskab om, at mennesket ikke kunne købe sig til frelse. Anno 2017 er det tid til refleksion over det moderne menneske. Der skabes en sitespecifik forestilling til Aarhus Domkirke, der kan turnere til andre kirker i regionen. Eventen gentænker gudstjenesten og transformerer den til en forestilling, der bryder normer, udfordrer, overrasker og underholder. Reformationen version 2.0 er et af Aarhus 2017s 12 fuldmåneprojekter. Begivenheden i Aarhus Domkirke finder sted i februar 2017.   Eventen vil væreengentænkning af gudstjenesten. Ud fra det idemæssige udgangspunkt, skabes en event i Aarhus Domkirke, der er et nyt format for en gudstjeneste, en event der via kunstneriske, musikalske, visuelle og performative udtryk skaber refleksion over moderne fornuft, religion, samfund og tænkning.   Der arbejdes med ideen at iscenesætte Aarhus domkirke, men at udvikle eventen så den kan overføres til andre venues og spilles i en række større kirke i Jylland og regionen. Forestillingen skulle således laves site specifik og tilpasses de enkelte steder.</t>
  </si>
  <si>
    <t>I september 2014 har Muskelsvindfonden, Kaospiloterne, Filmby Aarhus og Aarhus Kommune etableret et konsortium Cykel &amp; Co, som arbejder på at løfte Aarhus  ambitionsniveau som cykelby: Med etableringen af Cykel &amp; Co er målet, at vi skal ændre vores by, Aarhus. Vores drømme og håb er at kunne skabe et konsortium med en stærk økonomi, som hvert år kan fostre nye cykelinitiativer og bakke op om en masse allerede eksisterende. Vi ønsker med tiden at skabe en selvejende fond, der med cyklen i centrum har til formål at støtte: 1) Cykelkulturen, så endnu flere vælger cyklen frem for bilen, 2) Nye innovative løsninger, så vi skaber en masse cykelarbejdspladser og Aarhus bliver kendt for cykelkvalitet, 3) Læring, vi bliver bevidste om at cykle   i alt slags vejr. Målsætningen er, at Aarhus bliver national og international rollemodel for fremtidens cykelbyer. Med midler fra Aarhus2017 vil de 2 første event-­ projekter bliver testet i 2015: OP PÅ CYKLEN &amp; CYKLO2015.</t>
  </si>
  <si>
    <t>Muskelsvindfonden, Kaospiloterne og Filmby Aarhus ønsker sammen med Aarhus Kommune at opbygge fundamentet til en mangfoldig supercykelby   byen med den fedeste cykelkultur. Cykel &amp; Co skal være en drivkraft og et anderledes fyrtårn i forhold til at  RETHINKE , videreudvikle og forstærke byens image som cykelby. Ambitionen med projektet er at skabe et kreativt vækstmiljø i Region Midtjylland med cyklen som omdrejningspunkt. Cykel &amp; Co skal skabe det unikke sted, hvor fokus er på cyklen og dets mangfoldige muligheder udfoldes hele året; i byen, i erhvervene, i kunsten og kulturen. Projektet funderes i Aarhus ud fra en overordnet målsætning om at blive national og international rollemodel for fremtidens Cykelbyer. Projektet består af de to delprojekter  Op på cyklen  og  CYKLO2015 . Aarhus 2017 støtter  CYKLO2015  med 75.000 kr. i 2015.</t>
  </si>
  <si>
    <t>Ungecamp Kulturmødet 2015 Det nationale Kulturmøde på Mors startede i 2013 og er et møde mellem professionelle kunstnere, kulturinstitutioner og politikere, med fokus på kunsten og kulturens rolle, rammer og vilkår i dagens Danmark. Mere end 10.000 mennesker besøgte kulturmødet i 2014 og der arbejdes løbende med udvidelse og videreudvikling af konceptet. Kulturmødet på Mors 2015 finder sted den 20.-22. august. Her vil Frontløberne skabe en  unge camp , som kan tilbyde en bred vifte af ungdomskultur, dybe samtaler, livshistorier, foredrag, musik og debat på nye måder. Sammen med Bureau DeTours skaber de en  by i byen  hvor der er adgang til mad, drikke, ophold og gode oplevelser. Projektet giver unge ansvar og ejerskab, når de er med til at skabe indholdet til Kulturmødet.</t>
  </si>
  <si>
    <t>Kulbroen på Aarhus  Sydhavn har stået og falmet i mange år. Kulbroen danner kulisserne for en upoleret bagside af byen. Det er et enestående og næsten gemt område, der rummer kreative og kulturelle miljøer, sociale væresteder, erhvervsliv, slagteri, krostue og ikke mindst en rig historie. Med projektet  Kulbroen SPOR 2  ønsker  Kulbroens Venner , at vække området omkring broen til live med inspiration fra High-Line i New York. Projektet gentænker byens rum og eksisterende potentiale. Dette i tæt samarbejde med områdets beboere og miljøer.</t>
  </si>
  <si>
    <t>Trædesten er et projekt, som giver børn og unge mulighed for at udfolde deres kreativitet som skabende og udøvende aktører i sto-re kulturprojekter. Det er et projekt, hvor de producerer tekster, musik, animationer og danse, hvor hele materialet sættes sammen af professionelle kunstnere, og hvor man i fællesskab finder frem til netop det udtryk, der giver mulighed for den optimale udførelse. Resultatet kan blive en cirkusforestilling, en performance eller en koncertopførelse i rum eller på steder, hvor børn og unge færdes til daglig bare i en anden sammenhæng. Projektet består af en serie delprojekter. Erfaringer, viden og æste-tisk materiale føres videre fra delprojekt til delprojekt. Det første delprojekt Hjertespejl blev gennemført i 2012. De fremtidige træ-destensprojekter er Den blå Planet (2013-14), Vandskabninger (2014), Dråber i solen (2015), Vand fald (2016) og Tidevandet (2017). Trædesten er en åben invitation til samarbejde og opbygning af netværk mellem regionens musik- og kulturskoler, gøglerskoler, dramaskoler, billedskoler, danseskoler, MGK er, idrætshøjskoler o.a. Projektet knytter samtidig tråde til partnere i Europa og den øvrige verden. De deltagende institutioner medvirker i udviklingen og gennemfø-relsen af projektet og stiller generøst deres kræfter til rådighed. Projektet gentænker således hele ressourcespørgsmåle</t>
  </si>
  <si>
    <t>Hay Festival vil hente Europas største børnebogsforfattere og illustratorer til vores Europæiske Kulturhovedstad. Formålet er at skabe den første globalt anerkendte Børnelitteraturfestival nogensinde i Aarhus og at involvere børn over hele landet i en national litteraturkampagne. Festivalen bliver præsenteret i oktober 2017. Konkrete mål:   Hay Festival og Aarhus 2017 udnævner en jury på fem børnebogsforfattere og - illustratorer (tre danske, to internationale), som skal udvælge 39 børnebogsforfattere under 40 år fra hele Europa. De 39 udvalgte forfattere vil blive inviteret til at tilbringe   EUROPÆISK KULTURHOVEOSTAO SEKRE TARIATET FOR FON OEN AARH US 2 0 17 Skovgaardsgade 3, 1. DK-8000 Aarhus C. - info@a arhus201 7.dk \  45 2017 0099 1 /\/\RHUS -2017- \ EUROPEAN CAPITAL OF CUL TURE fem dage i Aarhus, hvor de besøger skoler og delta ger i en weekendfestival over hele byen og regionen i slutningen af 2017.   Hver af de 39 forfattere vil blive inviteret til at skrive til en samlet antologi, som vil blive udgivet på dansk og engelsk, og som kan bruges til at promovere engagementet inden for børnebøger internationalt.   National novellekonkurrence for danske skolebørn: Denne internationale og professionelle aktivitet vil blive suppleret af en national konkurrence for danske skolebørn om at skrive lignende historier på 500 ord. Ti vindere i hver af de tre kategorier (indskoling, mellemtrin og udskoling) vil komme til Aarhus og deltage i festivalen.</t>
  </si>
  <si>
    <t>Temaet for Viborg International Billboard Painting Festival 2017 bliver  Rethink the sustainable Billboard   from 2- to 3-D with the use of scrap  Igennem vores Open Call vil vi stille krav om at billboards ene bliver udført som 3-D i 2017. Vi vil skubbe til den  normale  opfattelse af hvad et billboard er og kan. Vi vil stille følgende spørgsmål Hvordan bliver det bæredygtigt  Hvad er der bag billboardet  Hvor kan det eller tages hen  Hvordan kan det bruges  Hvad kan et billboard blive til  Etc. Spørgsmål, der tvinger til at  Rethinke  og udfordre vanetænkning, skabe et projekt, der skiller sig ud med originale idéer. Vi ønsker at beskuerne kommer til at spekulere, fordybe sig og måske også bliver provokeret. Vi nedsætter en kompetent jury. Meget gerne bestående at internationalt og lokalt anerkendte og højt profilerede personer fra arkitekt-, design- og kunstverdenen. Juryen kommer til at bestå at tre - fem personer. Vi vil annoncere vores Open Call international. På arkitektskoler, designskoler, kunstakademier i hele Europa og andre platforme inkl. de sociale medier Vi flytter billboard workshoppen til sØnæs og skaber en platform for kreativiteten. sØnæs er et  Rethink  projekt. Viborg har skabt en ny bypark, et sted der tidligere var  håbløst og spild . (se vedhæftede fotos og film) Workshoppen varer i 14 dage. Vi sørger for kost og logi til alle kunstnerne, samt de materialer de skal bruge. Transport til og fra Viborg afholdes af kunstnerne Kunstruten med de 40 eksisterende værker (fra de tidligere år), bliver opstillet, sådan at de og workshoppen kommer til at hænge sammen Vi lægger meget stor vægt på bæredygtighed ved at bruge materialer samlet af Revas, Viborg   vores genbrugsstation. De har gennem flere år været forbillede for bæredygtighed gennem mange projekter med skoler, kunstnere med flere. Bla. et projekt hvor alle skoler i Viborg har lavet modeopvisning med genbrugstøj. En stor succes. Kunstnere har været tilknyttet til at lave projekter med kunst lavet af scrap (se vedhæftede fotos) Vi stiller krav om recycle/upcycle, med bæredygtighed som nøgleord. Samarbejde med Revas, Viborg er bekræftet. De leverer genbrugsmaterialer, der understøtter bæredygtigheden i projektet. Hver godkendt værk bliver honorere med   3.500.</t>
  </si>
  <si>
    <t>Såvel  danceOmatic   Art In The Street  som -  danceOmatic   Battle On Stage  er projekter, der fremfører dans ved hjælp teknologi, men som også bevæger sig på tværs af kunstarter og ivolverer musik, arkitektur og digitalt design. Det digitale design får programmerne til at være intuitive og brugervenlige, mens den fysiske maskine kommer til at fremstå imødekommende og involverende via arkitektonisk snilde. Samtidig bliver danceOmatic en konstruktion, der er praktisk og nem at bygge op og tage ned igen. Musikken til danseforestillingerne er lavet af musikkere fra hhv. Danmark og Taiwan. Danseforestillingerne er professionelt opførte værker, der favner forskellige temaer med forskellige dansestilarter som udtryk. Vi arbejder med hiphop, contemporary og kinesisk dans under opholdet i Taiwan, og ønsker derfor en taiwaneser til at producere et musiknummer, der stemmer overens med det værk, det repræsenterer. Ønsket om at kunne give publikum et indblik i verdenen omkring os er essentielt, uanset om vi befinder os i Danmark eller udlandet. Det er derfor vigtigt for os med originale værker (både musikalsk og danserisk). Derfor vil vores danske musikproducer også producere et nummer til en af danseforestillingerne. Projektet involverer kunstnere fra Region Midtjylland, Europa og Taiwan. Således inviterer vi tilskuere til at tage del i vores eksperimenterende danseforestilling ved hjælp af digitale og designmæssige løsninger. danceOmatic bringer kunst ud. Ud til mennesket; ud på gaden. Derfor hører vi til hos Aarhus2017. Læs vedhæftet  kunstnerisk materiale" for dybdegående beskrivelse.</t>
  </si>
  <si>
    <t>The festival will present international film and culture in a way that is appealing to children and families. Aarhus does not have a children s film festival or other film festival with a strong children s remit, despite a strong  young family  population in the city and many kindergartens and schools so this is an important cultural step for the city to take during the year of culture. The international population in the city is diverse and growing and with an increasingly mixed population, there will also be a growing need to create opportunities for understanding and shared experiences across cultures - for both children and parents. Film is an incredibly powerful tool for helping to create empathy and understanding across cultures, especially with young people. The film festival fits well with Aarhus s 2017 status as European Capital of Culture, bringing together an international programme of films with a strong European angle. The  Re-think  theme could not be more appropriate, as we turn the film festival format on its head - re-imagining it from the point of view of children and their families - to create a more exciting, flexible, and family-focused experience. Through this event we will attract and engage audiences who would never usually consider attending an international film festival and who will have the opportunity to experience the wonder of creative film at it's best.</t>
  </si>
  <si>
    <t>eScape er et unikt landartprojekt, der giver besøgende en oplevelse, der kombinerer kulturhisto-rie, arkæologi, moderne kunst og fortællinger om landskabet på samme tid og på samme sted. Ste-det og landskabet er eScapes kerne og afsæt. Visionen er således at bringe kunsten og kulturhisto-rien ud på konkrete historiske stede og væk fra museets fire vægge, så både lokale og turister får mulighed for at opleve stedsspecifikke og uventede landskabsfortællinger. I 2017 fokuserer eScape bl.a. på udgravningen af Øm Kloster. Tilskuddet gives til projektet  eScape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eScape  gives således med det formål at formidle og kunstnerisk bearbejde den spændende historie om Øm Kloster i forbindelse med udgravningen samme sted. Dette vil bl.a. ske i samarbejde med internationale kunstnere og det franske kloster Abbaye aux Dames i Saintes.</t>
  </si>
  <si>
    <t>I 2017 er det 500 år siden, at Martin Luther forfattede de berømte 95 teser mod den katolske kirkes afladshandel på kirkedøren i Wittenberg. I Danmark blev Luthers tanker udbredt først og fremmest fra Viborg, hvor reformatoren Hans Tausen fra Skt. Hans Kirke på Nytorv udbredte de nye tanker. Viborg Museum ønsker med dette udstillingsprojekt at fortælle historien om reformationen for 500 år siden og samtidig spørge, om der i vores tid er en slags omvendt reformation i gang  Den luther-ske kirkes centrale dogmatik er under pres ikke bare fra de andre hovedreligioners øgede tilstede-værelse i Europa, men præges i øget grad også af den katolske kirke. Denne måske omvendte re-formation ser vi gennem en udbredt revitalisering af katolske fænomener som pilgrimsvandringer, fejring af Allehelgen, symbolsk brug af levende lys i kirkerummet i lysglober og dåbslys samt gravlys på kirkegården, øget fokus på faste og afhold fra  livets goder  og ikke mindst en øget dyrkelse af  helgen-skikkelser .</t>
  </si>
  <si>
    <t>reativitetens Vidder gentænker kreativitet ind i vækst   i mennesker og i organisationer. Projektets søjler: Social og psykiatri. At gentænke og udvikle et kreativt forløb for psykiatribrugere, der ser bag om sygdommen og ind på mennesket gennem kunst og. Mål: social og faglig inklusion. Erhverv og organisation. Den kreative gentænkningsproces i kursusforløbet skal medføre, at AUHR og psykiatrien gentænker sig selv som organisation. Mål: generel organisationsudvikling i samarbejde med erhvervslivet. Kultur og kunst. Skabe en kunstudstilling med frugterne af den kreative udforskning   de konkrete værker såvel som dokumentation af processen. Mål: en national og international udstilling i 2017-18.</t>
  </si>
  <si>
    <t>Dunkeltårn, beskrivelse. Fortid og nutid. Hvide Sande med 3.015 indbyggere er beliggende midt på landtangen Holmsland Klit. Byen ligger i Ringkøbing-Skjern Kommune og hører til Region Midtjylland. Det er Danmarks yngste by. Den opstod i 1931, hvor afvandingsslusen mellem Nordsøen og Ringkøbing Fjord blev bygget. Fiskeri har igennem årene været det alt dominerende erhverv. Livet leves her på kanten af naturen. Vesterhavet kan være barsk, og mange skibe er forliste ud for byen. Gadenavnene som Trafalgar, Triton og Livadia minder om de vilkår. Så sent som i 1951 forliste byens redningsbåd lige ved havnen. Alle 5 redningsfolk mistede livet. Værket: Fortid i Hvide Sande Dunkeltårn er et lyd- og lysværk - et landart værk - skabt specielt til kysten syd for den nye sydmole - og til 2017. Dunkeltårn er et 3 ½ m. højt trætårn, som har en åben konstruktion, der tillader, at man kan stille sig ind i tårnet, så man på én gang er indeni og udenfor. Tårnet er tjæret, og lugten forstærker tilstedeværelse af havet og havnen. I toppen af tårnet stråler et meget kraftigt LED-lys, der gør det muligt at se lyset på afstand - også i høj sol. Lydinstallationen til værket er elektroarkustisk Det skal bestå af sætninger, enkelte ord og dele af ord, der sammenstilles i et forløb, som rytmisk bestemmes af morsesignalet for nødkald: SOS (  - - -  ). Denne SOS lyd bliver skabt ud af en menneskestemme. Signalet er ikonisk og tydelig, og det blander sig med lydene af vinden, bølgerne og sandets hvislen. Det er stærkt, det er forståeligt og ubønhørligt i sammenhæng med lyset. Det samler simpelthen tårnets idé. Værket fungerer på den måde, at lyset slukkes, når man nærmer sig tårnet, og så tager lyden over. Værket: Nutid, flygtningesejlads over Middelhavet Vi vil med Dunkeltårn også skabe et værk, der tager sit udgangspunkt i havet og nutiden. Det handler om havet, om frygt og håb, om landinger og forlis, om dem, der blev derude, druknet af naturens overvældende kræfter og menneskers grådighed. Det er beretningen om flygtningesejladser på Middelhavet, hvor mange ikke når frem. Og hvor det er blevet sagt:  Det er bedre at sejle om natten, fordi om dagen synes havet tomt, men om natten kan man se lys fra andre skibe.  Mohammed, Syria:  I found my friend and tried to help others, but was unable to. Omar and I helped each other along, but swimming for hours was so hard."</t>
  </si>
  <si>
    <t>Dette forestillingsprojekt træder helt nye veje, idet vi vil meget mere end blot underholde   vi vil engagere og invitere til handling! Vi skaber indsigt og håb, ved at opdyrke en ny følelse af forundring over jordens vidundere. Dette gør vi i et 3-trins forløb, hvor VIDEN, LYST og HANDLING tilsammen skaber de KOMPETENCER, der skal til, for at gentænke løsninger til en bæredygtig fremtid. Ingen af de tre trin kan stå alene. Måske har man LYSTEN, og en ide om, hvordan man vil HANDLE. Men hvad nytter det, hvis ikke man har den nødvendige VIDEN  Vi klæder borgerne på med VIDEN. Videnskabsfolk og andre eksperter, som vi har inddraget i research-fasen, deltager i foredrag og workshops med indsigt i de mange aspekter, som berører og berøres af klimaforandringerne. Og vil samarbejde med andre Aarhus 2017 projekter om opgaven. Vi skaber også en kontrast mellem fornuften og følelserne, ved at formidle videnskabelige resultater med greb, som inddrager forskellige kunstarter; musik, teater, digital kunst, modedesign og litteratur. Kunne et foredrag mon foregå i en bus fuld af gymnasielever på vej fra Holstebro til en forestilling i Musikhuset i Århus, hvor formidlingen af en forskers resultater perspektiveres med performative elementer  Vi indgyder den LYST, der skal til, for at borgerne engagerer sig. Hotel Pro Formas værker er visuelle og musikalske. Universelle emner som universet, evolution - og nu det antropocene - undersøges. Eksperimenterende teknologi inden for AV, lys og lyd udviklet til brug for den enkelte forestilling, skærper sanserne til at opleve verden med nye øjne og ører. Endelig hjælper vi borgerne til selv at gentænke HANDLINGER, som kan bidrage til at skabe en bæredygtig fremtid. Efter forestillings-perioderne udbyder vi rollespils-arrangementer, hvor eksempelvis gymnasieklassen fra Holstebro får mulighed for at omsætte den viden, og de indtryk, de har fået undervejs, til konkrete handlinger. NEOARCTIC har en stærk international dimension: Danske, nordiske og europæiske partnere er både med i den skabende proces, og deltager i forestillinger og relaterede aktiviteter. Vi vil fra foråret 2016 til afviklingen af projektet i Region Midtjylland i efteråret 2017, løbende evaluere og videreudvikle konceptet. Konceptet vil på denne måde være blevet fuldt udviklet og afprøvet, når det præsenteres for regionens borgere   og fungerer samtidig som</t>
  </si>
  <si>
    <t>En tidlig indsats for udsatte børn er et af de vigtigste indsatsområder, hvis vi skal sikre velfærdssamfundets bæredygtighed (Mandag Morgen, 2011). Forskning peger samtidig på, at man her kan nå langt ved at sikre børnene et godt og aktivt fritidsliv. For børn der går til noget i deres fritid, trives bedre end børn, der ikke gør. Der er imidlertid mange børn, der ikke har et aktivt fritidsliv   det er tilfældet for knap hvert femte etnisk danske barn og hos en tredjedel af børn med anden etnisk baggrund (Børnerådet, 2007). Som følge af regeringens nye loft over kontanthjælp og nedskæring i integrationsydelsen vil antallet af børn uden for fritidslivet sandsynligvis kunne stige. Dem vil Red Barnet og DBU tage sig af. Gennem  Plads til Alle  vil vi ikke blot hjælpe de udsatte børn ind i fællesskabet og foreningslivet   vi vil også få dem til at blive der. Uanset børnenes fritidsinteresse vil vi være motoren, der får dem i gang. Vælger de fodbolden, sørger vi også for en modtagelse, der er tilpasset deres behov. Og med et korps på 1.400 Red Barnet-frivillige bredt ud på 64 lokalforeninger og ligeså i DBU regi med 50.000 frivillige og 240.000 børn ude i landets 1640 fodboldklubber, har vi et solidt fundament at bygge indsatsen på. Det er Red Barnets erfaring, at fritidspasset ikke kan stå alene, og at den største udfordring ikke er at få børnene ind i fritidslivet, men at få dem til at blive der. Som det første program er  Plads til Alle  derfor en helhedsorienteret pakkeløsning, der både indeholder en økonomisk og social dimension. Gennem DBU s program  Den socialt rummelige fodboldtræner  uddanner vi derudover en ny type frivillige, der er klædt på til at modtage og fastholde udsatte børn. Herved gentænker vi også tankegangen ude i foreningslivet, fordi klubberne bliver udviklet til at rumme en bredere og mere mangfoldig gruppe af børn og unge.  Plads til Alle  udrulles gennem en fleksibel indsats, der er tilpasset den enkelte kommune, DBU s lokale klubber og Red Barnets lokalforenings muligheder. Ved at kommuner forpligter og involverer sig med det samme, etablerer vi en bæredygtig forankring fra start. Vi finder altså lokale modeller, der giver mening og slipper ikke før, programmet kan stå selv.</t>
  </si>
  <si>
    <t>Hvordan passer projektet ind i Aarhus 2017 programmet  På hjemmesiden for Aarhus 2017 hedder det blandt andet:  Aarhus 2017 er en bevægelse, og vi inviterer alle til at skabe forandring gennem kunst og kultur; til at styrke identiteten i vores region; til at opbygge, opleve og deltage i kulturaktiviteter af høj kvalitet; til at ændre spillets regler. Kompleksiteten i disse udfordringer kræver nye tilgange:  Let s Rethink  er meget mere end et tema   det er et mind-set, der bygger på forandring, innovation og mod, en progressiv måde at tænke og agere smartere på.  Dette idegrundlag matcher det som Vild med ORD bygger på, nemlig at vi havde lyst til at komme mere i dybden med forfatternes bevæggrunde til at skrive, deres tanker og overvejelser om bogens tilblivelse, at give bogelskere en chance for at få kendskab til forfattere og deres litteratur på en anderledes måde. Og gerne i et spændende samspil med andre kulturgenrer som musik og billedkunst, som det er formuleret på Vild med ORD´s hjemmeside. Vild med ORD lægger således vægt på ikke kun at være et forum for præsentation af seneste udgivelser eller debuterende forfattere, men mere at undersøge forfatternes ideer med at gøre det de gør. Og gerne i nye former og sammenhænge. Desuden forestår Vild med ORD flere arrangementer hen over året, herunder i forbindelse med Aarhus Festuge, og er ikke bundet til et enkelt større arrangement, men kan bidrage litterært og kulturelt hele året 2017. Der vil i planlægningen for 2017 blive lagt vægt på at få forfattere med fra tidligere europæiske kulturbyer, og ikke mindst få programsat repræsentanter fra Pafos, Cypern, som også er europæisk kulturby i 2017. Vild med ORD´s program er præget af dialog og debat, hvor litterære og kulturelle temaer sættes i spil mellem forfattere, kritikere, kommentatorer og mediefolk. Denne type programpunkter balanceres med mere traditionelle præsentationer af forfatterskaber og nye udgivelser.</t>
  </si>
  <si>
    <t>Verden banker på vores dør. Store flygtningestrømme er en akut europæisk udfordring, men også et momentum for nye kulturmøder rundt i de danske byer. Også danskere imellem.  Flamencoteatret  vil i 2017 med  Verden for dine fødder  skabe en karavane, der besøger og genopdager kulturen i otte byer i Region Midtjylland: Thyborøn, Tarm, Brande, Ry, Hedensted, Ebeltoft, Odder og på Samsø. Projektet sætter fokus på mangfoldighed som en ressource og finder fællesskabet frem. På tværs af kulturer, generationer og interesser. Det sker: Med en række festlige og involverende arrangementer, vil  Verden for dine fødder  skabe fællesskab og nye fortællinger. I hver af de otte byer inddrages flere hundrede borgere, når flamencoteatret lander i fire dage med workshops i dans, musik og sang og skaber utraditionelle møder mellem byens folk. Gennem de mange møder vil flamencoteatret indsamle historier fra byen og skabe en musikalsk komposition, en dans og en middag dedikeret til byen, som præsenteres til et stort folkebal som kulmination. · Fælles middag. En moderne egnsmiddag udvikles med inspiration fra egnens/byens kultur og råvarer. · Ode/komposition til landsbyen. Kompositionen skabes på baggrund af noget særligt for området. Evt. en folkemelodi som stammer fra stedet, et digt, en særlig stemning. · En dans. Med udgangspunkt i flamencoens møde med folkedansen skabes en dans dedikeret til byen. En dans som byens borgere har lærer op til folkeballet. · Optog. Et optog gennem byen. Her skal byens foreninger, skoler, fritidstilbud m.v. gerne inddrages. Sigøjnerorkestret LAPSO fra Sevilla skaber det musikalske fundament. Optoget tager aftryk af byen og tegnes i fællesskab med byen. · Kulmination folkebal. Besøget kulminerer med et folkebal, som består af præsentationen af egnsmiddagen, koncert med  World at your feet  i selskab med lokale kunstnere. LAPSO spiller op til dans i selskab med danske folkemusikere og  World at your feet . Byens kor og kunstnere interagerer. Stafetten sendes derefter videre til næste by, hvor den borgerinddragende metode gentages. Karavanen kulminerer i Aarhus i Turbinehallen den 2. dec. 2017, hvor nogle af Spaniens største flamencostjerner, syriske verdensmusikere og lokale kunstnere som Steffen Brandt fortolker de otte egnskompositioner, som en hyldest til de enkelte byer og den globale mangfoldighed.</t>
  </si>
  <si>
    <t xml:space="preserve"> Magasins Seven Sins  indeholder et stærkt europæisk perspektiv, fordi det stiller skarpt på centrale begreber i den europæiske kulturarv. Udstillingerne produceres af kunstnere med rod i denne kulturarv, både Europæere og folk fra det amerikanske kontinent som alle arbejder indenfor det vestlige kunstbegreb. Ved at arbejde med forskellige faglige stemmer og kunstarter i forhold til begrebet synd sigter vi mod at belyse begrebet på en ny og overraskende måde. Traditionelt ville man i et museumssamarbejde trykke et forskningsbaseret katalog i forbindelse med en udstilling. Magasinet  Seven Sins  er nytænkende, idet det sigter mod at ramme det brede publikum, at indeholde et underholdningselement, samtidigt med at det har et dannelsesperspektiv. Det er et forsøg på at skabe en ny formidlingsform for et udstillingssamarbejde flere museer imellem. Det er helt unikt at vi er 7 kunstmuseer, der samarbejder på kryds og tværs i region midtjylland. Et samarbejde der udelukkende er kommet i stand på grund af Århus 2017. De syv udstillinger finder sted på hverv af de syv museer, derudover inviterer vi i fællesskab til en række arrangementer, blandt andet  Seven Sinful Sundays . Magasinet vil være en ideal platform for formidling af de mange aktiviteter.</t>
  </si>
  <si>
    <t>Gellerup er udvalgt til afholdelse af en af de 12 Fuldmåne Begivenheder i Aarhus 2017. Vi har kaldt projektet EUTOPIA, oversat fra græsk: Et smukt, et dejligt sted! EUTOPIA 2017 er en international festival. TEATER, MUSIK, SPORT, CIRKUS. Fem dage hvor Gellerup transformeres og bliver mødested for et tusindtalligt publikum. EUTOPIA som en AGORA for fællesskab, udveksling, udvikling, i mødet med os selv, vores egen kultur og i mødet med det fremmede. EUTOPIA som en tilbagevendende begivenhed/festival, en biennale. EUTOPIA 2017, 2019, 2021. Et internationalt mødested, hvor den folkelige kultur og kommunikation mellem mennesker udforskes, i teori og i praksis. EUTOPIA INTERNATIONAL ORCHESTRA vil være kernen i hele projektet. Med opbyggelsen af EUTOPIA INTERNATIONAL ORCHESTRA ønsker vi, som EUTOPIA 2017, at være med til at skabe et vigtigt kunstnerisk projekt, der på samme tid er rodfæstet i Gellerup og i Gellerup Fuldmåne Begivenhed 2017, men som får sit eget liv fremover, og kan være symbol på ECOC byernes samlende og udvekslende formål. Et interkulturelt projekt, der gennem sin sammensætning af kunstnere og kunstneriske udtryk, både krydser de europæiske grænser, og som, inden for de enkelte medvirkende europæiske lande, involverer den mangfoldighed af kulturer, som Europa er i dag. EUTOPIA INTERNATIONAL ORCHESTRA vil have premiere på EUTOPIA FESTIVAL 2017, Gellerup fuldmåne begivenhed. Herefter vil EUTOPIA INTERNATIONAL ORCHESTRA turnere i ind og udland. Det er ambitionen at det fulde ensemble, med 14 komponenter, spiller i de involverede ECOC byer, Pafos2017, Leuwarden2018, Matera2019 I samarbejde med ROSA - Dansk Rock Samråd og SPOT Festival, der vil stå for produktion og organisation, vil der gennem de internationale aktører og medvirkende i projektet være base for at EUTOPIA INTERNATIONAL ORCHESTRA turnerer i forskellige europæiske lande fra årene 2017   2019, som repræsentanter for europæisk samarbejde også i EU regi. Et Aarhus Kulturhovedstad 2017 projekt i samarbejde med EUTOPIA 2017 Fuldmåne Begivenhed Gellerup. Et projekt der får liv før, under og efter Aarhus2017. Et projekt der kan blive symbol på selve den europæiske unions drøm: forståelse, udveksling, samvær, fred. Musikken, med EUTOPIA INTERNATIONAL ORCHESTRA, som eksempel på at samtale på tværs af kulturer er mulig.</t>
  </si>
  <si>
    <t>Rethink Activism bringer demokrati, mangfoldighed og bæredygtighed i spil på en konkret, lokal og involverende måde. Projektet handler om en ny form for samfundsdeltagelse. Der er behov for at styrke tilliden mellem borgerne og politikerne og det offentlige system i disse år. Derfor er det meget positivt, at der vokser nye initiativer frem nedefra. De udspringer af menneskers egen livssituation, er lokale og skaber engagement og handlinger. Hverdagsaktivister gør op med en selvforståelse, hvor demokrati kun handler om stemmesedler, og vi for det meste deltager i samfundet som forbrugere. Når de har en drøm om en bedre verden går de i gang med at skabe en lille del af den selv. Projektet bidrager med en ny fortælling, der bringer os væk fra forbrugerisme, væk fra troen på, at staten og kommunen har løsningen, væk fra apatien. Vi skaber en fortælling om en ny demokratisk kultur, hvor alle kan tage initiativ til nye løsninger. Let s Rethink er et mindset, der bygger på forandring, innovation og mod. Hverdagsaktivisterne lever i dette mindset og gør deres omgivelser til levende kulturelle, miljømæssige, sociale og økonomiske samfundslaboratorier. De gentænker en lille del af verden i størrelsen 1:1. Viden og visioner bliver gjort håndgribelige og publikum inviteres til at opleve og interagere. Det skaber debat, inspiration og afsæt til innovation og nye bæredygtige løsninger. Projektet vil med Aarhus 2017 som formidlingsplatform synliggøre denne mangfoldige bevægelse og give publikum mulighed for at opleve en gentænkt verden. Gennem samarbejdet med Nordic City Network forankres projektet i et etableret internationalt netværk, med til det politiske niveau i 18 nordiske byer. Nordic City Network bruger projektet som platform til at samle politikere, byudviklere og borgere fra hele Norden til et nordisk folkemøde og forelægge en række banebrydende initiativer under overskriften  The city we want . Det er bl.a. et nordisk borgernetværk, en ny nordisk bypolitik, et politisk forum og et udspil til en ny nordisk byliga. Rethink Activism sætter demokrati på dagsordenen og inspirerer os til selv at tage fat. Vi inviterer til at diskutere tidens globale udfordringer og selv blive en del af løsningen. Projektet vil skabe genklang internationalt, fordi det tydeligt og konkret fortæller om fornyelse, der kommer nedefra gennem kreativitet og handlekraft i hverdagen.</t>
  </si>
  <si>
    <t>Victor Linus Engels, stud.aarch.MAA, and Liv Skovgård Andersen, stud.arch.MAA, will undertake fur-ther development and research of a new Information Center for Aarhus 2017, European Capital of Culture, in agreement with Programme Director Juliana Engberg. The project is based upon the 2nd prize proposal from the competition  Information Center for Aarhus Festuge and Aarhus 2017  host-ed by Aarhus Festuge and Aarhus 2017, Spring 2015. The focus of this will be on research for a prototype and there is no commitment from Aarhus 2017 to proceed to a built phase unless agreed upon as a result of the outcomes of the research. The Development and Research Phase will be set for a 5­6 month period and include following as-pects:   Further aesthetic, design and context related development   Studies of possible locations for placement   Investigations of materiality   Construction and manufacturing specifications   Budget ­ construction and use During this period the project will seek out and collaborate with trained architects and local engi-neers and manufactures to help qualify and finalize our proposal for a new Information Pavilion. Victor Linus Engels and Liv Skovgård Andersen will retain the rights for the proposed design.</t>
  </si>
  <si>
    <t>I 2017 fejres reformationen i Europa, og med dette perspektiv tages udgangspunkt i Viborgs fem middelalder byporte og de helgener, som portene er opkaldt efter, når børn fra Europa mødes i Viborg. Med rødder i fælles europæisk historie og kulturarv samskabes i et tværæstetisk værksted med kunst og kultur som fælles sprog. Europæiske skoler og daginstitutioner fra ni lande har i regi af projektet Europæiske Kulturbørn skabt venskabsklasser/-grupper i Region Midtjylland. I et optaktsforløb vil grupperne hver især samarbejde med en kunstner, og de vil mellem to lande arbejde inden for samme kunstart på fortolkninger af helgeners historie, som er fælles verden over, og undervejs udveksles digitalt. Børnene og deres voksne mødes til  Snapsting for Børn   European Playground  i Viborg mhp. at videndele og samskabe. Her viser deres output fra optaktsforløbene. Med udgangspunkt i den tværkulturelle forståelse genskaber børnene sammen med en professionel kunstner Viborgs byporte/helgener. 2016: fremstilles fortolkninger af to byporte. 2017: fremstilles fortolkninger af alle fem byporte. Børnehavebørn rejser med familie og pædagoger og de ældste børn med klassen og deres lærere og alle med deres egen tilknyttede kunstner. Man. - tors. samarbejder grupperne på en byport med tilhørende kunstneriske udtryk i op til 5 t./dg.. Resten af dagen samt fredag lægges et program for værts- og gæstefamilien, så de får mulighed for at opleve andre arrangementer/lokaliteter i regionen. Lørdag kulminerer  Snapsting  i en spektakulær fejring med en  Artparade , hvor de nye byportværker udstilles i 1:1 kopitryk på deres oprindelige lokaliteter i Viborg by. I løbet af paraden viser grupperne her deres output fra optaktsforløbet: dans, oplæsning, musik eller teater, alt efter hvilken kunstart, de har arbejdet med hjemme i egen skole/institution. Målgruppe: Børn (4-12 år) fra Region Midt og 9 europæiske lande Skoler og børnehaver samt deres kunstner. Samarbejder Viborg Kommune:  Rethink your audience   Det gode værtskab: familier/klasser indkvarteres privat. Reformations fejring: Indgå i den tværeuropæiske manifestation  Europäischer Stationenweg  i tæt samarbejde med bl.a. Riga og Bergen. Erhvervssamarbejde: søge sponsorater fra lokale virksomheder i Region Midt og gennem de udenlandske partnere. Visit Viborg: oplevelsespakker for vores gæster.</t>
  </si>
  <si>
    <t>FFL is an international technology- and learning competition for children (10 -16 years). They compete with robots that they have build using LEGO MINDSTORMS technology. FLL introduces students to real-world challenges. Every year the challenge has a new theme witin which the students have to define both a problem and a creative solution to this problem - forcing them to RETHINK. Denmark needs an increased workforce and more students within STEM. We need to Rethink the way we recruit youngsters to these educations. FLL is part of this Rethink process   by combining play and learning we inspire children to get interested in technology and science from an early age. The FLL final is normally an isolated event. What will set the 2017 Aarhus Final apart is that it will be presented in a totally new version:   It is an event for the whole of Aarhus, integrating it into Aarhus 2017   The theme for the event is  Animals , which will be strengthened through o An international symposium for both scientists and business o Integrate the Danish Food Cluster and closely working with European Region of Gastronomy 2017 o Include AgroFood Park and major companies like Arla and Danish Crown o Presenting the participants for the best of Danish Food   Invite the public to join the FLL participants in a cultural event for example a concert that both presents young local artist through UNGiAarhus and Aarhus Musikskole AND an international  hot  name, and that can attract an audience of up to 20.000 people The event will keep focus on making STEM appealing to youngsters by giving them fun and positive experiences with technology. 300.000 students participate locally in FLL and Aarhus and the region will be exposed to their communities through knowledge of us being European Cultural Capital 2017 and hosting FLLOEC. Pictures and mentioning of Aarhus will be spread though social medias to friends and family all around the world. The event will brand Aarhus as an attractive and bustling place to study and work. In this way talented students will consider Aarhus as a possible educational metropolis with superior academic levels along with London, Parisetc. The symposium on food will showcase the region s research, development, innovation and business strengthening position within food production. FLLOEC will generate revenue of more than 20 m DKK.</t>
  </si>
  <si>
    <t>The performance and media documentation of the piece will attract international attention from computer artists and scientists alike, for years to come. Some techniques we will develop using the 4D sound system, have never been done before on this scale - for example  Holographic Spectral Sound . As part of the process, data models of the region s bells, ships and lighthouses will be created and integrated as  spatiospectral  motifs. In other words, not only the audio recordings but also they way they get distributed in space, will have been derived from local geographical phenomena, both physical and sonic. As a performance, the piece aims to deliver a transformative realisation directly to the hearts and minds of the audience through an incredible music experience. State-of-the-Art electronic music and sound technology is an integral part of the world famous Aarhus technology industry and culture. The Danish Institute of Electronic Music, TC Electronic, Dynaudio Acoustics to name just a few examples. A major spectacle of advanced sound diffusion technology and modern music composition makes complete sense for Aarhus European City Of Culture 2017.</t>
  </si>
  <si>
    <t>Central Denmark Region Lab (CDR-Lab) vil give mange bud på regionens tilstand og fremtid ved et engagement i hele Region Midtjylland. Vores vision Engaging through Architecture; vores eksperimenterende og kunstneriske tilgang, tætte samarbejde med det lokale fagmiljø og markante internationale udsyn vil være omdrejningspunkter for CDR-Lab, et kulturelt laboratorium, der både knytter sig til det lokale og involverer vores internationale kontakter gennem workshops, forelæsninger og gæstekritik. CDR-Lab vil etablere konkrete samarbejder med regioner i Europa med lignende udfordringer, et europæisk netværk for undersøgelse af aktuelle problemstillinger gennem kultur og arkitektur. I 2017 vil 200 kandidatstuderende i 10 studios forholde sig til regionen gennem projekter, der vil markere sig i landskaberne og bybillederne. Fx lader Studio Urban Design/Landscape sig inspirere af de nationale turistveje i Norge og arbejder med landskab og arkitektur med henblik på at kortlægge ruter gennem Regionens 19 kommuner. Studio Tectonic Culture vil studere det gamle tækkefag, der næsten er uddødt i Danmark, men har fået en stor renæssance andre steder i verden som en meget bæredygtig metode, der med fordel kan kombineres med nutidens digitale redskaber og nye byggeformer. Studio Context vil se på, hvordan konteksten bør og kan bestemme arkitekturen. På steder med store sociale/ kulturelle udfordringer vil de komme med løsninger gennem planlægning og arkitektur. Mens de studerende arbejder i og med Regionen, vil vi også invitere til en eksperimenterende konference på skolen. Intentionen er at samle kulturaktørerne i Kulturby2017 til fælles diskussioner og eksperimenter. Vi vil opfordre fagfæller inden for alle kunstarter, udøvende og forskere, til at bidrage. Undervejs vil et udsnit af de pågående studenterworkshops gennem The Architecture Projekt åbnes for deltagelse af og kritik fra erhvervet og offentligheden. (Alle studenteraktiviteter vil i øvrigt hele tiden være offentligt tilgængelige og oftest inddrage lokale borgere). Dele af CDR-Lab vil også indgå i det faglige program i Rising Festival, en arkitekturfestival der i 2017 foregår i Aarhus. Endelig vil de afsluttende udstillinger af resultaterne fra laboratoriet indgå i Kulturby 2017 s øvrige aktiviteter på offentlige steder og tilgængeligt for offentligheden.</t>
  </si>
  <si>
    <t xml:space="preserve"> Dancing together is as much about how we come together to enact a community as it is about enacting and expressing the ideological framework that a community requires to persist. It is about doing community, as action and as ideology.   Benjamin Pohlig Projektet  Dans din nabo  bruger dans til at gentænke en landsbys møder. I 2017 besøger den internationale kunstnergruppe hello!earth landsbyen Røgen i Favrskov Kommune for at møde borgerne og facilitere kunstneriske møder mellem dem. I møderne gentænker deltagerne deres egen personlige historie gennem dansens perspektiv, og projektet gentænker danseforestillingen som kunstform, ved at lade deltagerne selv lave forestillingen, og selv deltage i den endelige performance i langt mere radikal form end tidligere set. I projektets første måned kortlægger kunstnerne Røgen gennem fælles aktiviteter som fx sammenskudsgilder. Kunstnerne samler viden om borgenes behov for at samles og holder workshops med forskellige grupper af borgere. I disse omformer deltagerne et personligt minde eller et betydningsfuldt øjeblik til en serie af bevægelser, danse og dialoger, ledsaget af et stykke musik og et billede. Kunstnerne færdigbearbejder materialet til lille en bog med tekster og koreografier og en samling af indtalte instruktioner. I den færdige performance møder publikum op i forsamlingshuset, får udleveret et sæt trådløse hovedtelefoner og bogen med tegninger af bevægelsesmønstre, skrevne dialoger og instruktioner. Publikum, som er både landsbyboere og andre interesserede, instrueres i at danse med hinanden og læse dialoger op for hinanden. Alle danser med/som/omkring deres naboer indrammet af videoprojektioner, lyd og scenografi. Projektets team er tværnationalt, og det er en del af projektets fokus at inddrage landsbyens forskellige nationaliteter og dansehistorier.  Dans din nabo  indgår i en række af afdækninger af den europæiske identitet lige nu gennem kunstneriske projekter i landsbyer. Første projekt foregik i Torre Vedras, Portugal, i denne projektperiode foregår det parallelt i Røgen og København (arrangeret i samarbejde med Dansehallerne i København). Metoderne, der udvikles i projektet, samles til et undervisningsmateriale for skolebørn i alderen 9-15 år i samarbejde med Dansehallerne i Aarhus, hvorefter der afvikles danseworkshops i flere landsbyer i regionen.</t>
  </si>
  <si>
    <t>Ønsket om at bruge filmmediet til at skabe indsigt i eget liv og øge forståelsen af forskellige kulturelle udgangspunkter er væsentlig i den tid, vi lever i. Verden har mere end nogensinde brug for brobygning mellem indsigt i individuelle motiver og kulturelle ståsteder, og filmediet er skabt til at formidle dette. I forbindelse med Aarhus 2017 ønsker Den Europæiske Filmhøjskole at fejre den tværkulturelle talentudvikling og screene afgangsfilm fra især Europa, men også resten af verden.  Filmtalenter på tværs af grænser  er et 4 dages event, hvor internationale filmskabere mødes, debatterer og viser resultaterne af arbejdet med det nye filmtalent.  Filmtalenter på tværs af grænser   finder sted den 22.   25. juni 2017. Det starter med et 2 dages symposium, der inviterer store filmskabere til at diskutere filmfortællinger som et brobyggende element mellem forskellige kulturelle ståsteder. Symposiet skal pege på nye retninger for udvikling af kommende generationer af filmskabere. Der arbejdes på at få Martin Scorsese som hovedtaler, og hertil kommer en række fremtrædende og toneangivende filmskabere som fx Joshua Oppenheimer, Thomas Vinterberg og Joachim Trier. De næste to dage vil symposiet gå over i en filmfestival, der screener de bedste danske og internationale kortfilm i 2016/17. Der vil være Q&amp;As med instruktører, manuskriptforfattere og producere, og de bedste kortfilm vil blive præmieret. I slutningen af festivalen vil et panel af nye talenter diskutere highlights fra symposiet, og der vil blive udarbejdet et charter for filmtalent på tværs af grænser.  Filmtalenter på tværs af grænser  arbejder sammen med en række forskellige samarbejdspartnere. Den internationale filmskolesammenslutning CILECTs europæiske underorganisation, GEECT, forventes at støtte projektet, ligesom Nordisk Film Fonden og Den Obelske Familiefond forventes at gå ind i projektet. I Ebeltoft vil lokale samarbejdspartnere som Den ny Maltfabrik og Glasmuseet screene og facilitere. I Aarhus vil Filmby Aarhus, Aarhus filmværksted og Øst For Paradis være samarbejdspartnere i kraft af screeninger og Q&amp;As. Det er planen, at alle arrangementer skal være åbne for offentligheden.</t>
  </si>
  <si>
    <t>Et stærkt europæisk perspektiv: Under festivalen inviteres kunstnere i og udenfor EU til at opholde sig i kortere og længere perioder i kulturregionen. Under disse residences producerer de værker i samspil med lokalbefolkningen. Værkerne vil gengive og kaste nyt lys på områdets kulturelle identitet. Senere vises de udarbejdede produktioner i de to næste års Europæiske kulturbyer. Med projektet vil vi indgå som Europæiske partnere i en EU-ansøgning. Samarbejde på tværs af kunstarter: Kunstnerne opfordres til at inddrage lokalbefolkningen i produktion af værkerne. Således kan et videoværk blive vist i den lokale bondemands lade, tilskuerne placeret på halmbalder. Råvarer som er produceret lokalt kan indgå i performanceværkerne. Det er festivalens ærinde at værkerne får beskueren til at se på området med nye øjne. Lokale traditioner og sociale mønstre skal i spil i mødet mellem kunstnerens blik og vores egn. Innovation og kvalitet: Ved at invitere kunstnere med et højt kvalitetsniveau til at sætte fokus på vores identitet og særpræg, kan festivalen åbne vores øjne for det sted vi bor, samt omverdenens øjne for vores område. I disse dage tales der så meget om  ukendtsdanmark , men hvilke særlige erfaringer kan man få her, som resten af verden endnu har til gode  Festivalen bliver innovativ, idet vi skaber dialog mellem samtidskunsten og den vestjyske befolkning. Ved at inddrage den lokale fisker, sognepræst eller håndværksmester skaber vi et særligt ejerskab til samtidskunsten. Det er en inddragende og innovativ måde at formidle samtidskunst på. Brugen af utraditionelle steder såsom grusgrave og lader til fremvisning af værkerne, skaber nye måder at se og opleve et sted på. Stærke Partnerskaber: Ideen til projektet er opstået i et fælleskab mellem ET4U og flere medlemmer i og omkring Kultursamarbejdet i Midt- og Vestjylland, herunder Lemvig Kommune, Museet for Religiøs Kunst og Nissum Fjord Netværket. Herudover barsles der med samarbejder på tværs af de 7 kommuner. ET4U har allerede et netværk i og udenfor EU, som vi udbygger i forbindelse med festivalen. Aktiviteter i Region Midtjylland i 2017: Kunstværkerne produceres løbende over hele perioden. Festivalen udfolder sig i de 7 kommuner i løbet af 2017. I 2017 holdes også et internationalt symposium, som er planlagt til at finde sted omkring efterårsferien.</t>
  </si>
  <si>
    <t>You sit in your kitchen, when suddenly the refrigerator seem to draw your attention to its miniature clicking rhythms and the soft timbre of its humming drone, it is reminding you of an old living room organ   and suddenly you are attuning to the ordinary sonic magic all around you, something that you normally tend to overhear. Rethink the overHEARD wish to invite the citizens of Region Midt to actively tune into the overheard with us and begin to rethink traditional divisions between sound, music, noise in our everyday environment. The aim is to get an attentive ear towards our shared surroundings and coexistence, and thus inspire citizens to form a new relationship with everyday noises, as an alternative to trying to escape the noise by withdrawing into private controlled spaces (headphones/homes). Our vision will be unfolded through 3 ongoing and interconnected parts that will enable everyone in the region to mix and create their own ongoing real time soundtrack of their lives throughout 2017: 1. overHEARD OUTDOOR SOUNDTRACK: Mechanical and electromechanical outdoor sound installations around Region Midt. The pieces offer alternative ways of listening to our surroundings and invites us to rethink traditional divisions between noise, sound and music. 2. overHEARD ONLINE SOUNDTRACK: Online browser platform that stream live audio from the above mentioned sound installation sites. Through a simple mixer interface running on computer/smartphone/tablet the user can create his/her version (mix) of the overheard sounds of Region Midt throughout 2017. This ongoing soundtrack can thus accompany the everyday life of 2017 e.g. during work in the open office or at night time to help fall asleep. 3. overHEARD CONCERT SOUNDTRACK: Live concerts with popular music bands in venues around Region Midt incorporating the live soundtrack from the browser platform into their compositions live. These concerts will also be live streamed into the browser platform, and can thus be mixed into the overall soundtrack. The three parts of the project function in different simultaneous domains (physical/acoustic, digital/virtual, composition/concert) as it is our wish that Rethink the overHEARD can invite a broad range of citizens to actively reshape the everyday hubbub, rather than be passive receptors of noise pollution.</t>
  </si>
  <si>
    <t>Seahorses   Myter og Halmballer er: Islandske heste, der danser flamenco i projektørlyset på havnen og gen-tænker byens rum og byens port til fjorden, der engang emmede af liv. Med projektet ønsker vi at inddrage borgere fra nær og fjern i genskinnet fra græske myter, lokale historier og sømandsskrøner. Myten er grundstoffet i fortællingerne, der forener folk om en fælles fortælling. Projektet er 14 dages samskabelse som inddrager Struer havn samt en lang række foreninger, landmænd, husdyr og heste fra hele Holstebro og Struer kommune. Scenen er industrihavnen i Struer, og i en tom lagerhal på Struer havn bygges en anderledes teatersal med 20 tons grus, 24 bigballer og 200 små halmballer. Halmballerne og grus forvandler en tidligere fragthal om til et usædvanligt teaterrum. Salen danner rammen om forestillingen " Saeta ved havet " en utraditionel cirkusforestilling om heste og flamenco skabt af lokale ryttere, heste, landmænd og skuespillere i samarbejde med to ny-cirkusartister, 6 gæs, en visuel kunstner, en flamenco danser og 2 musikere. I løbet af de 14 dage spilles forestillingen " Saeta ved havet " 7 aftener i lagerhallen hvor der gøres plads til 150 tilskuere på halmballerne hver aften. I dagtimerne vil salen og hele industri havneområdet danne ramme om byttehandel-forestillinger skabt af lokale foreninger i samarbejde med de tilrejsende internationale kunstnere. Kulturelle byttehandler er motoren for medejerskabet. Man byder ind med det man er bedst til; parkour, hånd malkning af en ko, tubaspil eller styre 50 får med en hyrdehund er blot få eksempler. Alt sammen tilsat levende musik og sange fra den danske sangskat med et lokalt kor sammen med de tilrejsende musikere. Salen og havnen vil være rammen om: - En aften hvor kornsiloen omdannes til en sail-in biograf det lokale 3-master skib udgør logen og de 2 Venø færger de billige langsider. - En aften hvor lokale folkedansere og flamencodansere mødes med en elektronisk DJ og en VJ. - Et aften hvor lokale idræts- og musik efterskoler lader saltomortalen møde Mozart eller rock musikken - En aften hvor smedelærlinge, balletdansere, sportsdykkerne og 2 lokale færger mødes i havnebassinet. Alt sammen orkestreret af Kai Bredholt og Per Kap Jensen fra Landsby Laboratoriet Idom-Råsted</t>
  </si>
  <si>
    <t>Vores projekt bliver en stort, tværæstetisk og multidisciplinær performance med et essentielt tema, som rører sig dybt i alle mennesker. Vi har et tophold af kunstnere på fra forskellige europæiske lande, som hver med sit speciale vil give ekstra præg til værket. Desuden har vi kontakter i de forskellige lande for at få performancen ud til Europa og repræsentere Aarhus som Kulturby 2017. I det moderne samfund, hvor alt er kommodi ceret, er sex nedgraderet til performance og præstation. For at den erotiske kærlighed skal bestå, er det nødvendigt, at mennesket generobrer sit sensuelle væsen. I værket udforsker den prisbelønnede komponist Louis Aguirre (Cuba/Danmark) seksualiteten og hvordan erotik og sanselighed kan formidles via klassisk kompositionsmusik. Vi håber på, at denne tværkunstneriske performance, med sin meget aktuelle tema, vil nå ud til et bredt publikum med sit farverige hold af kunstnere. Vi har et samarbejde med Åbne scene, Wundergrund Festival. Værket vil blive produceret i Aarhus, på Åbne Scene og opført i Aarhus, København, Holstebro, Berlin, Madrid og Tallinn.</t>
  </si>
  <si>
    <t>Depth of Field Created as an outdoor site-specific work, Depth of Field (2015) is a heroic and poetic interaction between three dancers and a city. Amidst the performance, as the city changes tempo, ordinary life shifts and morphs to reveal the unseen. Slowly, through the duration of a sunset, the connections between the dancer and the city emerge. Depth of Field evokes personal and communal stories that are both dramas and vectors   trajectories to personal and shared histories. The city, its dynamic and rhythm, its secrets and its past, passes through the dancers as they evoke elements of their cultural histories and modern identities. They enact an exchange between the external choreography of the city   pedestrians, traffic, weather   and an embodied inner choreography. The dance responds to its surroundings and yet has its own dynamic. It is the city s energy translated, the unspoken and the spoken   the space between people made tactile. We allow our focus to be pushed and pulled by the performance, transforming the ordinary into the extraordinary.</t>
  </si>
  <si>
    <t>Fordi Europæisk Middelalder Festival har den unikke synsvinkel, at den ser reformationen fra sit samtidige udgangspunkt, vil dette blive det mest radikalt anderledes og samtidig mest folkelige bidrag til fejringen af reformationen på dansk grund. Formålet med dramatiseringen er at gentænke vores forståelse af reformationen, og vise den som det den også var: en revolution som vendte op og ned på manges liv. Nogens verden gik under og andre oplevede, at deres verden udvidede sig og nye muligheder kom til. Hvor man havde en vision om en helt ny og bedre verden, og hvor nogen var klar til at bruge vold for at nå den vision. Udover at vise de store forandringer vil festivalen også vise, hvordan revolutionen påvirkede hverdagen, f.eks. børneopdragelsen og ægteskabet. Samtidig skaber det en unik mulighed for at se reformationen fra den anden side   fra den tid der ledte op til reformationen frem for, som normalt ved fejringen af jubilæet, at se den fra et nutidigt perspektiv. Festivalen er også en gentænkt måde at formidle reformationen på. Publikum skal ikke blot sidde på tilskuerpladserne og iagttage stykket, de skal ikke blot sidde og høre på foredrag om, hvilken betydning reformationen har haft for vores samfund. I stedet træder de ind på festivalpladsen, som er selve kulissen for stykket, hvor de kan både se, lugte og smage middelalderen   og reformationen. På Europæisk Middelalder Festival er der musikere, sælgere, riddere og kunstnere fra hele Europa, så festivalen har allerede et internationalt fundament. I forbindelse med opsætningen vil festivalen anvende de erfaringer, som den største finske middelalderfestival (Turku Middelalder Marked) har med at omskabe en hel festival til et teaterstykke. Opsætningen vil blive en blanding af forskellige kunstarter: teater, visuelle effekter, akrobatik, skuespilkunst og scenografi. Til selve manuskriptet vil en dramatiker med erfaring indenfor historiske spil samarbejde med historikere, arkæologer og teologer fra hele landet. Skuespillerstaben vil bestå af enkelte internationalt anerkendte danske skuespillere og amatørskuespillere fra hele regionen.</t>
  </si>
  <si>
    <t>"Line Caught" will explore what it means to be Scandinavian within a European context, vice versa, and the cultures in between, with a focus also on just arrived and transient workers and those who leave. It will look through the lens at people innovating in the ways of sustainability, village life, agriculture, entertainment, sport and of course food. These mini documentaries will act as a portrait of community and an investigation of European commonalities. They will explore the particulate qualities of Danish life, its tendency to democracy, sustainability and its focus on architecture as a social solution. I propose to move beyond the usual and stereotypical to unearth unique and surprising stories. Perhaps a farmer or community group using innovative methods, exciting emerging scenes, people using existing technology to create new ideas or someone on the cutting edge of their field, Danes discovering new ideas, new ways to live and new ways to participate in their society. As Danish society evolves onto the 21st century some of its unique culture might be lost. I will look at Villages and smaller communities, even some that are transient such as the  Summer House  communities who are now aging and with them a particular rural economy dying as young people holiday elsewhere and find cooler places to stay.  Line Caught  will uncover some truly remarkable characters, stories and ideas. It will shine a spotlight on the interviewees themselves, their stories and their lives, and in doing so shed a light on what it means to be Scandinavian today. Target Audience/ Distribution: This series appeals to all potential visitors of Aarhus 2017, those interested in the particulars of each subject, locals, visitors to the region, and any fans of observational human-interest documentaries.  Line Caught  is designed to play at short form documentary film festivals, experimental and short form documentary screenings, and on online platforms. I would like to offer these films to the Aarhus 2017 Foundation for use on their digital platforms. As well as its intrinsic human natural interest,  Line Caught  could also act as a marketing tool, promoting the region and ECOCS. I would be happy to work with the Aarhus 2017 programming team to identify stories relevant to your values and narratives.</t>
  </si>
  <si>
    <t>Berlin må anses som både et sportsligt og kulturelt forbillede, der på mange punkter kan sammenlignes med Aarhus, og som samtidig kan inspirere og udvikle Aarhus som by. Dette samarbejde kan skabe grobund for et fremtidigt spændende samarbejde. Projektet som event med udgangspunkt i det omtalte  Tailgate Party , indeholder en stærk international dimension, der er hentet fra USA. Med dette koncept ønsker samarbejdsklubberne at udvikle en event med en lang række tværgående kulturarrangører. Dermed at kunne øge interessen for  debutanter  og samtidig at ændre den generelle opfattelse og vanedannende tanke om, hvad det indebærer at gå til sport. Konkret tænkes der på, at afviklingen kan finde sted torsdag   søndag. Fire sammenhængende dage opdelt i hver sin sportsgren med tilhørende tema. Fx vil basketballkampen kædes sammen med temaet  street . Det medfører, at eventen vil indeholde elementer af streetsport, streetkunst, streetfood, streetmusik etc. Hertil opstår den oplagte mulighed for at indgå samarbejde med regionens basketballforeninger til afvikling streetsport, festivaller (Smuk Fest/Northside) til streetmusik, Food Festival til streetfood osv. Desuden kan der hentes inspiration og temaer fra Berlin som kulturel forbillede. Klubbernes samarbejde beror på at turde træde nye veje gennem synergi, der skal være en trædesten for fremtidig muligheder. Allerede er der indgået stærke partnerskaber, der sender et signal til omverden om, at samarbejde på tværs skaber spændende muligheder. Dermed kan projektet skabe en øjenåbner for mange andre byer, der kan se et potentiale i et lignede samarbejde mellem byens sportsklubber og kulturarrangører. I tråd med Open Call, ønsker vi at skabe en platform der er inviterende, eksperimenterende og levende ved at udfordre hele mindsettet bag tilskueropfattelsen og samarbejdet mellem eliteklubberne i Aarhus. Eventen indeholder et internationalt perspektiv til Tailgate Party samt et direkte europæisk samarbejde med Berlin. Eventen skal realiseres gennem stærkt samarbejde og partnerskab, der skal sikre eventens indhold og kvalitet. Der nedsættes en projektgruppe der skal sikre eventens afvikling. Gennem publikum, klubpersoner, sponsorer, frivillige og samarbejdspartnere forventer eventen at engagere op til 22-25.000 mennesker.</t>
  </si>
  <si>
    <t>En oplevelse med afsæt i en fortælling bygget på inspiration hentet på tværs af TID/STED i Europa. Værdier: Bæredygtighed er en grundtænkning i det koncept som åbningen bygger på. Vi tager afsæt i 15 års kontinuerligt gentænkt metode, materialer og koncept, som overleveres fra produktion til produktion, men gentænkes med nye lag. Dette er muligt fordi vi bibeholder de samme tematikker hen over flere samproduktioner. Garbage goes glamour: Kostumer, scenografi, rekvisitter er løbende blevet skabt og skabes af genbrugsmaterialer bygget oven på noget tidligere skabt eller på fx genbrugs tøj. En gentænknings tilgang der betyder en bæredygtig håndtering af både materielle og menneskelige ressourcer. Demokrati: Konceptet for åbningen bygger på ønsket om at give ALLE børn en stemme. Afsættet er at alle er aktive medborgere fra man kommer til verden og at kommune/stat skaber rammer for at man fra første færd kan bidrage med alt det man er, kan og vil. Åbningen er en sådan ramme, et øvelses rum for at kunne bidrage og samskabe på tværs af forskelligheder: At sende en flaskepost er ønsket om at dele - uden at henvende sig til en bestemt, men bare til alle dem der er nysgerrige nok til at samle flaskeposten op. At samle en flaskepost op er nysgerrighed på den anden/det andet - hvem er det der er derude - og hvad er det der rør sig i dem...At svare på en flaskepost med en ny, er at ville give noget tilbage - også selvom det måske bliver til en helt anden... Mangfoldighed: Aarhus Musikskole har som mål, at ALLE børn skal kunne få glæde af musikken. Vi arbejder derfor med  EL Sistema  tænkningen, hvor der skabes orkesterspil for udsatte børn med efterfølgende mulighed for at spille sammen med alle andre unge orkestermusikere i Regionen. Det er sådan et orkester vi ønsker at samle til Åbningens performancedel. Derudover vil der indgå både cirkus, sport, dans - både klassisk, moderne og forskellige kulturelle udtryk, som involverer meget forskellige grupperinger af børn. Afsættet er at forskelligheden er denne åbnings største styrke - både når der skabes møder på tværs under forberedelserne og for det børnefamilie publikum der kommer og tager del i oplevelsen, som oplever et billede på den mangfoldighed af interesser, kulturer og tilgange og de spændende udtryk og nye stilarter der kan opstå når disse går i dialog med hinanden. LEG og OPFINDSOMHED er i centrum!</t>
  </si>
  <si>
    <t>SIRENEN Sirenen er en audiovisuel scenekunstoplevelse fra Primdahl &amp; Schwarz med musik af Esben Valløe I forestillingens 40 min. fremfører to balletdansere en forelskelse på en natklub. Forestillingen introducerer et nyt kærlighedsbegreb - de to personer er nemlig ikke bare forelskede i hinandens bevægelser, men også i musikken, lyset og de andre kroppe på dansegulvet. BAGGRUND Sirenen stammer fra den græske mytologi. Hendes sang får sømanden til at glemme tid og sted så han kommer på afveje og drukner. 2000 år senere er hun tilbage i technomusikken, hvor klimaks ofte markeres med lyden af en udrykningssirene. Primdahl &amp; Schwarz inviterer dig med ind i natklubbens urstemning, hvor selvbevidstheden er i opløsning og det primale råder. Antikkens dæmoner forfører dig i et tranceritual på nydelseskulturens dansegulv. VÆRKET - EN TECHNOBALLÉT Technoballet er et dramatisk greb, hvor kontrasten tegnes af det pompøse og det primale. I sirenen medes polstrede stolerækker med transseksuel trash-bondage og værkets sigte er, at vise begærets magt i at sanseligt orgie af lys, røg og feromoner. Og du forlader scenen overvældet, fascineret og betaget af det ubegribelige og det storslåede. Danserne er centrum for en poesi, hvor dit forhold til begær brydes ned og bygges op. Du pirres af æstetiske scenarier på tværs af lyst, begær, magnetisme og magt. Musikkens drømmende harmonier giver luft til bassens kropslige jordforbindelse. Technoens puls er en hypnotiserende urkraft, et tog du ikke har lyst til at stå af. MOTIVATION  European capital of culture  bygger på et ambitiøst kulturbegreb, der bl.a. er inspireret af bl.a. Richard Florida s forskning i mangfoldighed og vækst. Sirenen er en kulturoplevelse og et standpunkt i mangfoldighedsdebatten, der debatterer den heteroseksuelle tosomhed som samfundsnorm. Aarhus 2017 er således en meget inspirerende ramme for projektet og vi ønsker at kickstarte kulturåret med et positivt og radikalt debatindlæg. Gennem engagement af lokalsamfundet vil vi skabe relevans for borgere og institutioner. Produktionen gør brug at forskellige former for ambassadørskab og medskabende aktiviteter, der samtidig bidrager til den lokale talentudvikling.</t>
  </si>
  <si>
    <t>Dans Baby Dans: Dansefestival for babyer og småfolk (0-4 år) 6 danseforestillinger præsenteret ved 18 visninger over 9 dage på Bora Bora, Aarhus Store scenekunstoplevelser til små mennesker og deres forældre. Det ypperste i Europa netop nu inden for interaktive, sanselige forestillinger for aldersklassen 0-4. Samtidig vil Bora Bora sætte baby- og børnedans til debat ved udstillinger, workshops, to debat-arrangementer, samt opsøgende arbejde i regionen, hvor nogle af kunstnerne vil besøge vuggestuer i udvalgte kommuner i samarbejde med børnekulturhuset. I flere af forestillingerne kan børnene kravle rundt i scenografien og komme helt tæt på danserne   så det i høj grad er dans med børn, ikke kun for børn. Forestillingerne er alle nyskabende bud på, hvordan et scenisk rum kan være så raffineret i sin sanselighed at det inviterer babyerne til interaktion i forskellige former: fra at kravle inden i en scenografi, til at følge animerede figurer som projiceres på et gulv eller trække et stykke stof gennem en scenografi. I alle disse tilfælde bliver babyerne aktive medskabere af forestillingen; et niveau i oplevelsen som beriger de voksnes oplevelse af værket   og måske også af deres børn. Dans for babyer er en nyere genre inden for scenekunst og Danmark har endnu ikke haft en særlig dansefestival for den yngste målgruppe. På den måde gentænker  Dans baby  den fælles oplevelse babyer og forældre kan have sammen ved at vise, hvordan denne form for scenekunst kan være brugskunst for babyer. Ved hjælp af en række debatterende indslag i løbet af ugen vil vi sætte fokus på kunst for de allermindste. Dansen og danseverdenen bevæger sig i disse årtier ind i meget nye områder af forestillinger om kroppen og vore sanser. Det kan vi nyde godt af i et tilbud til de yngste borgere i Aarhus. For Bora Bora er festivalen indbygget i scenens publikumsudviklingsstrategi, der bl.a. har fokus på at tiltrække flere børnefamilier til scenen ved at præsentere nyskabende bud på scenekunst for børn. Præsentationen af forestillinger sker i form af en international dansefestival for på den måde at skabe en større synlighed om tilbuddet og bidrage til den generelle profilering af Aarhus2017 med forestillinger på højt internationalt niveau. Den centrale samarbejdspartner er Børnekulturhus Aarhus, som vil understøtte formidlingen af tilbuddene gennem deres netværk og kanaler.</t>
  </si>
  <si>
    <t>Undervandskoncerten AquaSonic tager publikum med på en unik og fascinerende opdagelsesfærd ned i dybet på hidtil uudforsket grund. Udstyret med specialdesignede undervandsinstrumenter vil fem musikere og sangere lade sig nedsænke helt under vand i hver deres mandsstore akvarium. Med vandet som med- og modspiller leverer de en audiovisuel live performance og kunstinstallation i ét. Det banebrydende arbejde med at få et fem-mands orkester til at performe og spille tonalt under vand, understreger den stærke passion og skæve opfindermentalitet som er vores altoverskyggende drivkraft. Research-fasen har krævet års eksperimenteren, utallige test-runs og internationalt samarbejde med alt lige fra dedikerede dybhavsdykkere til idérige instrumentbyggere og geniale videnskabsmænd - mennesker som er drevet af samme trang til at gå nye veje. Det har ført til udviklingen af en række specialfremstillede undervandsinstrumenter som hydraulophone, kulfiberviolin, Rotacorda (et instrument inspireret af drejeliren), Crystallophone (glass armonica), klokkespil og slagtøj - og en særlig sangteknik til brug under vand. Alt dette forarbejde ønsker vi nu at samle i en koncertoplevelse helt ud over det sædvanlige. AquaSonic er første del af en kvadrologi,  Human Evolution  (arbejdstitel), inspireret af livets, menneskets og hjernens evolution. AquaSonic er skabt af Between Music Between Music er kunstnerparet Laila Skovmand, (kunstnerisk leder, komponist, koncept, musiker) og Robert Karlsson (iværksættende leder, koncept, musiker). Øvrige medvirkende musikere i AquaSonic: Nanna Bech, Dea Marie Kjeldsen, Morten Poulsen International producer: Wayne Ashley, FuturePerfect Production, New York Visual supervisor: Kirsten Dehlholm, Hotel Pro Forma, (Reumert hædersprisvinder 2015) Musikalsk supervisor: Simon Steen Andersen (Nordisk Råds Musikprisvinder 2014) Undervands-akustisk supervisor: prof. Preston Wilson, University of Texas Instrumentopfinder: Andy Cavatorta, New York (MIT, har bygget for bl.a. Björk) Instrumentopfinder: Ryan Janzen, University of Toronto Slagtøjsmed: Matt Nolan, UK (har bygget for bl.a. Björk, Massive Attack, Boston Symphony etc) Akustisk supervisor: Henrik Winther, adjunkt ved Det Jyske Musikkonservatorium</t>
  </si>
  <si>
    <t>RECcORD is a  Research and Action  project focussing on the future of Cultural Centres in Europe, in a context of globalisation, of changing societies and cultures: What are the factors that will be impacting them  What are the innovation perspectives in their models, their role, their impact within their audiences, their societies and their territories  The Project is based on an innovative and bottom up research process combining a programme of qualitative and quantitative research, job exchange and informal education. RECcORD aims to contribute to the evolution of the cultural centres in line with the contemporary needs and challenges in society in general and to expand the capacities of researchers and cultural managers enabling them to cooperate, innovate and identify several experimental fields to be implemented by cultural centres in the frame of European cooperation between individual cultural centres as well and cultural organizations. The project is developed between the Danish partners Aarhus University (AU), The Cultural Production Center Godsbanen (GB) and the Danish Association of Cultural Centres (KHiD) in close cooperation with European partners European Network of Cultural Centres (ENCC) and European Capital of Culture Aarhus 2017. The project will in the ongoing interactive process connect to a series of organizations, educational institutions partners and collaborators on European level such as universities, future European Capitals of Culture (ECoC s), organizations supported by the Creative Europe Program and independent observatories, researchers and European cultural organizations in civic society.</t>
  </si>
  <si>
    <t>CONTEXT: In August-September, 2016, we launch for the first time S.E.S. (Sculpture Experiment Silkeborg), which is an open event in the outdoor area around the art centre. For us this is an audience development project as well as a long wished focus to mediate the complex notion of sculpture today (Optimally later-on this will also include some permanent in-door mediation in the space on 1st floor above our reception, but this is another project being dependent on substantial funding). The out-door S.E.S. is arranged in a close co-operation with Danish Sculptor s Association, and is based on suggestions from their members. A professional jury chooses 15-20 sculpture projects to be realized, all new art works. One or two artists from abroad might be included. The focus points of S.E.S. are: Experimental and playful approach to the notion of sculpture, to challenge traditional understanding of sculpture, to make use of untraditional (and cheap) materials, and it is an advance if the projects show site specific quality. The opening will be on August 20, 2016 (and runs to Sept 25, 2016 - for 5 weeks total).</t>
  </si>
  <si>
    <t>CONTEXT: FACE (working title) is the most important exhibition in the program at the Art Center Silkeborg Bad in 2017. It is our institution s contribution to a larger cooperation between the cultural institutions in the Municipality of Silkeborg that year. Via an exhibition with main focus on the art of the portrait, the Art Center Silkeborg Bad investigate in a historical and contemporary perspective if such a thing as a specific European understanding of human being exists or/and in which ways human being has been and are understood today. This investigation has three  legs : One leg is a historical perspective shown by documentary material and a few central museum loans, rendering the Europeans from Roman times until today. To be more specific the focus in this section could be on artist s portraits of thinkers, philosophers and artists. One advising partner will be the National Historical Museum at Frederiksborg Castle (portrait gallery). The second - and definitely largest - leg will include invited contemporary artists (or showing works by them), who responds to invitations to re-think the notion of portrait, and to investigate how focus on faces and appearance can contribute to our ideas of identity. Artists on our list for the second  leg :   British Gillian Wearing s series  The family (photographs). Borrowing this series might be possible with contact to collector Tony Podesta, Washington. By same artist maybe also video  2into1 . - This series will get the best presentation possible (ground floor large central column space or the large panoramic space, depends on loan condition concerning daylight).   Danish artist (lives in Austria and DK) Ulla Didrichsen s  The Self , a retrospect selection of drawings, prints, photography, etc. - Graphic wing 1st floor.   Norwegian Vibeke Tandberg. 3-dimensional photographs.   Section toward lake 1st floor.   Dutch Ines Odijk, working with portraits of groups and relations (not revealing any  inner self  of the individual) in large woodprints.   Graphic wing 1st floor.   Polish Aneta Grzeszykowska s selfie project pinpointing the contemporary trend to shape ones face artificially, and   thereby   erasing individuality  Or deciding same    Vitrines.   Choice of one or two young international artist from the group around Independent AIR (This is another Aarhus2017-project) to respond to the theme, a kind of  wild-card  to involve the youngest upcoming photographic artists.   East wing 1st floor small rooms. With this selection, there is a parallel media focus on the possible artistic communications of photography, (video), drawing and print in the second  leg  of the show. The third  leg  or perspective is to involve audiences in this investigation face, identity and communication through face and here our art centre would like to work with    Living Lenses  from California.   mobile activities or activities placed in  not-spaces . In addition to the exhibition s 3 parts, we will a</t>
  </si>
  <si>
    <t>Maestro er et unikt tværæstetisk musikformidlende projekt, der involverer nye kompositions- og koncertformer. Musikalsk vil værket være innovativt formgivende, og simpliciteten hvormed de kompositoriske fortolkningsmuligheder kan udforskes, vil være nyskabende for strygermusik. Værket udformes som en interaktiv installation, hvor publikum via sensorer vil kunne dirigere en lysprojekteret digitaliseret version af et strygerensemble med håndgestik. Der vil være en begribelighed i hver instrumentgruppe, hver stemme og hvert animerede udtryk, der vækker lyst til fortolkning og udforskning. Målgruppen er et bredt publikum og i oplevelseskontekst vil værket fremstå tilgængeligt og forståeligt for både  øvede  såvel som  uøvede  deltagere.</t>
  </si>
  <si>
    <t>Med dette projekt ønsker vi i Moon Dog Film at lave teatersport på film, hvor deltagerne laver kortfilm i forlængelse af hinanden med Natten som dogme. Deltagerne får et budget på 2.000 kr. at lave deres film for. De starter med at se den foregående film og skal så skubbe historien videre med deres egen fortælling. Filmby Aarhus og Øst for Paradis er partnere i projektet og stafetten afrundes med et fremvisnings- og prisoverrækkelsesarrangement i Øst for Paradis  biograf. Formålet med projektet er, at skabe sammenhængskraft blandt filmtalenterne i den midtjyske region, og at få skabt fem spændende film med en fælles historie.</t>
  </si>
  <si>
    <t xml:space="preserve">Sammen med Glud Museums natur- og kulturvejleder tager skolelever fra skoler i Hedensted Kommune på historisk opdagelsesrejse i deres landsbyer. De dykker ned i 3 tidsperioder: - 1800: Den ældste landsby, 1800-1950: Andelslandsbyen samt 1950-2016: Vores tid. De ser på naturgrund-laget for deres landsby og finder spor af landsbyens historie. De ser på indflydelsen udefra (Euro-pa/Verden), stedet, graden af selvforsyning og fællesskab. Deres opdagelser præsenteres på Landsbytræffet i efteråret 2016. Det historiske baggrundsmateriale bruges som afsæt for elevernes arbejde i foråret 2017 med deres landsbys fremtid. Arbejdet kulminerer i en Innovationsdag inden sommerferien og resultaterne her fra udstilles på Glud Museum sommer/efterår 2017. Tilskuddet gives til projektet  Vores landsby i Europa  som del af udstillingsrækken  Jylland og Euro-pa . En række af særudstillinger i 2017 om ruter, spor og forbindelser mellem Aarhus, Region Midtjylland, Europa og Verden gennem de sidste 1000 år. Forbindelser, der aftegner byens og regi-onens konstante samspil og interaktion med omverdenen, og som genfortæller vores arv og identi-tet som europæisk by og region. Tilskuddet til projektet  Vores landsby i Europa  gives således med det formål at fortælle den interessante historie om udviklingen af de danske landsbyer fra oldtiden og op til i dag. Hvordan er de opstået  Hvor er de opstået  Hvordan er udviklingen af de danske landsbyer blevet påvirket af Europa og Verden </t>
  </si>
  <si>
    <t>Baggården har i sommersæsonerne 2014 -og 15 fungeret som et kreativt laboratorium for kunstevents og skæve kunstneriske samarbejder. På adressen i Rosenkrantxgade 10 har vi åbnet dørene op for en bred skare af forskellige kreative aktører på tværs af kunstneriske genrer   litteratur, billedkunst, musik og performance, live art, installation og meget mere. Om vinteren lukker vi porten for kulden, men vil med eventen SnowOFF / Minus5 åbne op for Baggården for at holde en ekstraordinær kunstbegivenhed. Ideen er at omdanne Baggården til et snelandskab af kunst, design, musik, og netværk over ice-cocktails, inspireret af ice-clubs som f.eks. Minus5experience i New York. Til eventen inviterer vi, Baggårds- konceptet tro, forskellige samarbejdspartnere fra vækstlaget ind på tværs af kunst og erhverv; kunstnere, designere, musikere etc.. Vi vil bestræbe os på at lave samarbejder med aktører fra OFF2017- netværket for på den måde at demonstrere den kreativitet der kan opstå når ildsjæle fra vækstlaget arbejder sammen. I rammen af et snelandskab med kunstig sne i hele gården og hvidlarkerede birketræer vil eventenSnowOFF, som altid i Baggården, tage form af hvem der leger med og være en blanding af uforudsigelighed og forudsigelighed.</t>
  </si>
  <si>
    <t>Hygum Kunstmuseum er i sig selv et interessant eksperiment med museumskonceptet. Med  Hygum på Vrangen  sættes yderligere fokus på museets rolle som forkontor for de ting, der foregår uden for museets rum gennem et greb, hvor museet bogstaveligt talt vendes på vrangen.</t>
  </si>
  <si>
    <t>Visionen for Litterær Lounge er, at vi skal være et udtryk for, hvad der sker i Århus  litteraturmiljø på tværs af forlag, kulturelle lag, genrer og steder. Meget af det har vi allerede indfriet, men vi vil gerne holde (og højne) niveauet og udsprede arrangementerne yderligere. Det betyder fx også, at vi gerne vil hente forfattere og musikere ind, der ikke nødvendigvis bor i Århus, men er fordelt rundt i regionen samt tage den anden vej rundt.</t>
  </si>
  <si>
    <t>Worldperfect udarbejder en 'Aarhus Sustainability Model' for best sustainability practice og under-støtter Aarhus 2017s vision om at skabe en Europæisk Kulturhovedstad med bæredygtighed som grundlæggende værdi. I anden halvdel af 2015 udvikles og produceres en første version af Aarhus Sustainability Model. Første version bliver en fysisk publikation, mens anden version lanceres i 2016 og først og fremmest formidles som et simpelt digitalt univers. Ekstrabevilling gives som tilskud til videreudvikling af Aarhus Sustainability Model i 2015:   Færdiggørelse af Aarhus Sustainability Model Version 1 til tryk, herunder dialog med sam-arbejdspartnere om forslag til forbedringer   Test af ASM på udvalgte projekter   Screening og udvælgelse af de endelige showcase-projekter, herunder indledende møder og udarbejdelse af kontrakter   Udvikling af digitalt univers, herunder design og opsætning af website samt etablering af blog med info om projekter og de gode historier</t>
  </si>
  <si>
    <t>Spring Forward Aarhus (April 2017): Spring Forward foregår over 3 dage i april. Der vises de 20 udvalgte Aerowaves-forestillinger + 5 lokalt udvalgte indslag. Da der kommer programlæggere fra hele verden (i Barcelona kom ca. 250), har vi brug for flere scener med en rummelig kapacitet, da der selvfølgelig også skal være plads til lokal publikum. Vi samarbejder derfor med Svalegangen, Godsbanen, Katapult, Musikhuset, Refleksion og Aarhus teater om at rumme så stor en begivenhed. Det er en ganske koncentreret festival og den største dansefestival i Danmark nogensinde. Oprindeligt fik vi muligheden for at være vært for S pring Forward i 2015, men grundet en kort tidshorisont og det nært forestående kulturby-år synes vi det var naturligt at lægge en så stor begivenhed i 2017. I 2015 havde vi tilsagn fra alle scener og vi er i øjeblikket i færd med at forhandle med de enkelte om det kan lade sig gøre i forhold til deres øvrige 2017-program. Dance Space Jutland (15/16 ): Gentænkning af laboratorievirksomhed, og produktions-residencies. Vi vil højne den kunstneriske kvalitet ved at tilbyde laboratorier og kunstnerisk coaching forud for produktionsprocessen sådan som det er beskrevet ovenfor. Det kan vi gøre ved at inddrage højskoler som værter for forløbene samt kaste vore egne ekspertiser i puljen. I sæson 15/16 sender vi fire danske kunstnere/grupper på laboratorieophold bl.a. på Jyske højskoler. I 16/17 skal de samme arbejde mod en produktion med udgangspunkt i deres lab. Samtidig med at vi sender 2-4 nye grupper i laboratoriet.</t>
  </si>
  <si>
    <t>De tre partnere Teater Refleksion, Teater Katapult og Black Box Dance Company har initieret det scenekunstneriske udviklingsprojekt Performing Arts Across (PAA). Projektet vil hen over 2015   2017 gennemføre en række fælles og individuelle eksperimenter og workshops for at undersøge, hvordan genremæssig forskellighed kan befrugte hinandens arbejde og føre til udviklingen af nye metoder og nyt arbejde. Udviklingen og fremdriften i projektet sikres bl.a. gennem en opbygning af forskellige del elementer: Site Specifik Workshop, fælles og individuelle Workshops, Relay, Co:lab2017   HUNGER og Reflexive Research. Nogle af elementerne, som Reflexive Research, vil forløbe hen over hele projektperioden mens andre har karakter af en event, som Co:lab2017 der dog stadig skal ses i kontakt med hele projektet.</t>
  </si>
  <si>
    <t xml:space="preserve"> Made in Europe  er en udstilling, der gennem en række virksomheder med rod i det jyske, fortæl-ler historien om, hvordan det i en globaliseret verden lykkes at fastholde arbejdspladser, viden, initiativ og kompetencer på jysk grund. Udstillingen følger en række industrivirksomheder, som er vokset ud af den tidlige industrialisering for over 100 år siden, hvor markedet også var Europa men knudepunktet for at komme der, enten var København eller Hamborg. I dag har ændrede trans-portmuligheder betydet langt lettere veje til at nå råvarer, forbrugere, arbejdskraft og ikke mindst feedback mellem producent og forbruger.</t>
  </si>
  <si>
    <t>Spøttrup Middelalderborg kigger ud i middelalderens Europa for at finde inspiration til en ny for-tolkning europæisk middelaldermad anno 2017. Projektet bliver sammensat af en udstilling med titlen  Festmenu og hverdagskost i middelalderens Europa . Og en event, hvor vi ønsker at inddrage så mange som muligt i hele Skive kommune. Det være sig skoler, som i hjemkundskab arbejde med fortolkning af europæisk middelaldermad, maden til pensionisterne, husmoderforeninger, mad-klubber. Eventen afsluttes på Spøttrup Middelalderborg, hvor alle involverede giver deres bud på en ny fortolkning af middelalderens mad anno 2017. Det hele krydres med en anerkendt kok, der holder taffel i Borgens riddersal.</t>
  </si>
  <si>
    <t>Äther er en tysk oversættelse af ordet æter, der henviser til et usynligt stof man i ældre fysik og filosofi antog opfyldte hele verdensrummet. Ordet anvendes også i poetiske sammenhænge om himmelrummets øvre rene og klare luft som guderne indånder, det femte element og det himmelske lys. Projektet består i en realtime streaming (forward scatter radar) af meteorer/stjerneskud afspillet i en efterladt tysk bunker ved KunstCentret Silkeborg bad. Lyden består af støj og et  ping , der afgives, når en meteor gennembryder atmosfæren og bunkeren udgør en spændende historisk ramme og resonanskasse for lydsignalet. Projektet har til formål at give de besøgende ved bunkeren, i den smukke natur, perspektiv på deres liv, fortiden og universet.</t>
  </si>
  <si>
    <t>Århundredets Festival er en vidensfestival i og omkring Aarhus. Festivalen præsenteres af Folkeuniversitetet i tæt samarbejde med Aarhus Universitetet og en lang række kultur- og uddannelsesinstitutioner. Århundredets Festival er en årligt tilbagevendende begivenhed. Temaerne har været og vil frem mod 2017 være: 1700-tallet (2012), Kærlighed (2013), 1800-tallet (2014), Eksistens (2015), 1900-1950 (2016), Europa 1950-2000 (2017 marts) og Fremtid (2017 efterår). Århundredets Festival  Europa  2017 er ét af Aarhus 2017s 12 fuldmåneprojekter og finder sted 3.-12. marts 2017.</t>
  </si>
  <si>
    <t xml:space="preserve">The concept of  Moving Spaces   Going Places  is a site-specific experiment series. Informal and playful investigations of city spaces and at the same time a series of 'gifts' to the citizens of Aarhus. A group of local artists have posed themselves a challenge: How can one 'give' a city space to those who already own it - the people who inhabit it, the people who are present in it, pass through it, maybe every day  How can one open the space, make it bigger, more beautiful, more strange, fantastic or fascinating  How is it possible to open, change, or move a space so that it invites people in in a new way  Or make them conscious about themselves and the space in a new way, without invading or intimidating the space and its people </t>
  </si>
  <si>
    <t>Glasmuseet Ebeltoft tager pulsen på den helt aktuelle unge internationale glaskunstscene når museet hen over sommeren præsenterer udstillingen Young Glass. Young Glass finder sted på Glasmuseet Ebeltoft i perioden 10.06.   29.10.2017 og det forventes at op mod 60 forskellige kunstnere fra hele verden deltager. I forbindelse med udstillingen afvikles en  Glassheap Challenge . Denne har karakter af en workshop med deltagelse af danske og internationale aktører og undervisere der, med afsæt i bevidstheden om at der globalt set er så meget affaldsglas i omløb at det principielt er unødvendigt at udvinde råstoffer til at fremstille nyt glas, vil forsøge at genanvende og gentænke allerede eksisterende glasprodukter. Udstillingen følges op af en række aktiviteter der dels er åbne for publikum og dels søger at inddrage både internationale og lokal glaskunstnere.. Til udstillingen udgives et tilhørende katalog.</t>
  </si>
  <si>
    <t>Formålet er at tiltrække et nyt publikum til Aarhus Jazz Festival (AAJF), gøre brug af internationale kontakter, udvikle festivalens kunstneriske profil og sikre høj kvalitet på tre områder: 1) At samarbejde med aktører fra andre musikgenrer og invitere nye lyttere indenfor. Et samarbejde med den klassiske musikscene i jazzfestivalen, hvor jazz- og klassiske koncertgængere kan opleve nye udtryk; og der udvikles koncerter til teaterscener, som lokker et teaterpublikum til. 2) Anderledes jazzkonstellationer, nye rammer for jazzkoncerten, koncerter for særlige publikumsgrupper og jazzens dna i Aarhus. Intentionen er at fange publikums opmærksomhed ved at præsentere jazz i nye sammenhænge og nye måder at præsentere den på ved historiefortælling og anvendelse af anderledes lokaliteter til koncerter. Specielt koncerter udviklet til børn, til teaterscenen eller til nye byrum. Når vi ser på omtale af jazzen i Danmark er Aarhus  jazzhistorie meget ringe repræsenteret. Vi vil bruge festivalen til at fortælle om jazztraditionen i byen, der går helt tilbage til 1923, ved at arrangere jazzture til de vigtigste lokaliteter, hvor musikere og publikum sammen har skabt historien. Vi mener, det er vigtigt at finde sin identitet og fokusere på historien, når vi møder ny inspiration fra verden omkring os. 3) Programsætning af dansk og international jazztalentmasse. Præsentation af danske og internationale talenter med fokus på samspil med og energi til det lokale musikmiljø. Samlet PR i skrevne og æterbårne medier skal skabe interesse hos publikum - også for turister.</t>
  </si>
  <si>
    <t>Viborg Kunsthal proposes to explore new thinking around art institutions and creating networks during resi-dencies. By inviting artists and artists groups for staying at our residency during 2016 and 2017, we aim to develop legacies and new ways of exploring the kunsthalle. The invited artists will produce site-specific exhi-bitions at Viborg Kunsthal during 2017, and use the time in the residency as an incubatory for creating new ideas and exhibitions concepts. In 2017, we pick up on the individual and collective projects and organize presentations and panel discus-sions about the process. This will be included as part of  Permanenta Forum  in collaboration with Kunsthal Aarhus. The European dimension of the project is reflected in both thematically aspect (i.e. reflecting on the concept of kunsthalles which is rooted in the European tradition of artist run exhibition spaces) as well as in the selection of invited participants (i.e. representing geographical spread across Europe).</t>
  </si>
  <si>
    <t xml:space="preserve"> The Living Table  is an unusual combination of a staged dinner, a conversation and an interactive sensory experience. The performance is based on a familiar situation - a dinner, where food is served. It is, however, much more than that.  The Living Table  is a staged dinner that plays with conventions and includes elements of theatre. An unusual dinner party that involves all the senses and encourages everyone to take active part in the experience.  The Living Table  constantly sur-prises its guests. The dining table for instance is designed to descend imperceptibly during the din-ner - and to suddenly start "breathing" by raising and lowering alternately. The dinner guests will also hear the table telling its story by letting their teeth do the listening - strange as it sounds. The table is alive just like the word. Stories and unexpected experiences unfold around the table. All cards are on the table (so to speak) and can be discussed in pairs   though always based on the guests themselves. Each guest gives and receives as the dinner unfolds. A host and two actors guide the guests through the experience and help relations on the way. It is extremely important to make each guest feel comfortable and confident. Se også  Bilag 2: Projektbeskrivelse </t>
  </si>
  <si>
    <t>Snapsting - Rethink your audience s omdrejningspunkt er eventen Snapsting. Men arbej-det med at gentænke publikum sker hele året og kulminerer i sidst i juni. Frem til 2017 ud-bygges aktiviteter: Snapsting for børn har 5 hovedaktiviteter,  Så syng da ,  Byens porte  med europæiske kunstnere,  Real play  ml. kultur, erhverv og borgere om udvikling gennem leg,  mangfol-dige måltider  med europæiske retter og fællesspisning,  Traces  med blivende installatio-ner. Kultursaloner omhandler samtaler om  Fremtidens Kulturinstitution  og Salonformatet og udvikler dette, så der i 2017 afholdes kultursaloner i hele Europa med udgangspunkt i Vi-borg. Kunstnerisk centreres aktiviteter om Sensorisk Animation udviklet af Carte Blanche og TAW og CBs arbejde med byudvikling af Viborg Baneby og Hærvejshistorier, kulmineren-de i snapsting 2017 i samarbejde med Teatro de los Sentidos.</t>
  </si>
  <si>
    <t>We have designed three different tracks, which the artists will be specifically invited to contribute to: 1. Moving through the Landscape in a special designed art bus. The bus will take the audience trough the landscape to specific sites of interest. The bus ride itself is turned into a work of art, discussing themes around the landscape, towns and certain chosen places. On the bus, people will engage in philosophical conversations, listen to modern composition, sound art, poetry or experience performances, videos or other works of art all  Rethinking the Landscape  in very different ways. 2. Rethinking the Landscape trough ten imaginary landscape projects, conceptualized and visualized in a common format by ten invited cross disciplinary artists/architects etc. This part will take form as: A: catalogue, hard copy and online, visualizing ten fictional landscape projects   artistic visions as an answer to rural issues. All projects will be discussing and visualizing possible future landscapes. B: Mock-ups in the actual landscape (fx billboards) which can be seen as fatamorganas during the bus rides. These projects may or may not be realized over time, but they are free from restrictions and financial barriers, and therefore the ideas can fly high. 3. Transforming the landscape in two permanent, established landscape projects: A: Transformation of the assembly hall an surroundings, a former sports field of four acres of land, in the village Åsted. Three artists from different fields will be invited to rethink the format of the assembly hall. What brings people living in the countryside together in the year 2017  And what framework will optimize this meeting  B: Recycling empty houses in Junget   collaboration between visual artist Birgitte Ejdrup Kristensen and a landscape architect. Four empty houses in the central part of the village Junget will demolished and the building materials re-used to create a concrete landscape pointing at the towns inevitable disappearance back into the landscape. *This project will be realized with financial support from Skive Kommune and The Danish Art Council.</t>
  </si>
  <si>
    <t>In a pilot-production consisting of 3 different films we meet 2 popular and important pop- and rock musicians from Denmark and 1 from another European country. We will get the story behind a specific song of theirs - or a series of songs inspired by a city. We will visit the locations the songs were inspired by   and most importantly - locations that mean a lot for the specific artist and his or her career and at the same time contain good stories. We turn back the clock and visit these places. Each journey through time will begin with an introduction of the musician. With the musician we will visit 2-3 important locations. Often the artist haven't visited the locations for a long time, therefore it will be a trip down memory lane and a sense of reunion for the artist. We will also make a master interview with the musician that encircles the time of the songwriting, the passion for the city, and how you can see the inspiration in the song/songs. We will mix in archive footage   music videos, concerts, stills, posters and graphics as well.</t>
  </si>
  <si>
    <t>Rock The Region er et projekt der søger at gentænke og styrke den rytmiske vækstlagsudvikling i Region Midtjylland. Titlen refererer naturligvis til den levende musik i regionen, men også til udtrykket  rock the boat , som henviser til det at ryste op i en fast måde at se tingene på. Projektet har to fokusområder: 1. At afsøge regionen for talentfulde bands/artister og støtte dem i udfoldelsen af deres potentiale, ved at aktivere de ressourcer vores musikalske fællesskaber rummer. 2. At styrke de etablerede musikalske fællesskaber i byer på tværs af regionen, ved at indgå i frugtbare samarbejder. Musikforeningen MONO i Aarhus er langt den største af regionens musikalske fællesskaber, med stærke forbindelser til Promus (musiknetværk Aarhus), SPOT Festivalen og andre institutioner. Målet er derfor at bringe regionens øvrige fællesskaber i tæt samarbejde, for derved at give lige adgang til de musikalske ressourcer i en større by, at give musikerne samme muligheder, og styrke fællesskabernes bæredygtighed, med åbne konstruktive og samarbejdende netværk. Projektet udvikles i 2016 som pilotudgave, for i 2017 at udfolde dets fulde potentiale.</t>
  </si>
  <si>
    <t xml:space="preserve">hvid støj bevæger sig ud i et kunsteksperiment i 3 dele med en opsigtsvækkende byrumsskulptur, som indvendigt også er en interaktivt sanseinstallation og som også rummer en scene til en sanselig småbørnsforestilling fra 3 år og op. hvid støj interagerer med tilskuere helt ned til de mindste - og DÉT skal være sanselig! De fem sanser i byers byrum er i spil, deraf  Senses of Cities  </t>
  </si>
  <si>
    <t>I 2017 bliver Selde befolket af videokunstnere, som vil bruge byen som materiale til videoproduktioner. Videoerne vil blive udstillet i det offentlige rum i tre måneder. Kunstnernes værker vil blive installeret i det offentlige rum på forskellig vis, f.eks. som projektion på en husvæg, gravet ned i jorden og vist med glas over. Videoerne kan projekteres op i vinduer i de private hjem i byen, eller i brugsen, eller andre steder alt efter hvor og hvordan kunstnerne ønsker at indtage det offentlige rum. Der vil blive inviteret kunstnere som arbejder med forskellig greb indenfor mediet - så der vil blive tale om, videoer der er dokumentariske, spillefilmsagtige, måske tegnefilm, videoer som opererer i et eksperimenterende felt teknisk - ex. et billede som opløser sig selv over tid eller et billede som opbygger sig selv over tid osv.</t>
  </si>
  <si>
    <t xml:space="preserve"> Flygtninge%er%nogle%man%spytter%på %tager%udgangspunkt%i%forståelsen%af%de%bevæggrunde%der%får% mennesker%til%at%flygte%fra%frygten%og%spytklatten%til%at%være%velkomstreplikken.%Stykket%ønsker%ikke% at%give%et%endeligt%svar,%men%vil%igennem%en%tværfaglig%vinkling%med%lyrik%og%musik,%åbne%forskellige% veje%for%et%forståelsesgrundlag.%Forestillingen%vil%altså%gentænke%perspektivet%på% flygtningedebatten,%og%være%et%fyrtårnseksempel%på%tværregionalt%samarbejde.%</t>
  </si>
  <si>
    <t xml:space="preserve">Fokus for dette projekt er det store folkelige, for den brede gruppe, såvel fysisk som musikalsk. Vi vil samle mindst 2017 medvirkende, som alle skal synge fra hele regionen, evt. suppleret med korsangere fra resten af landet, og samarbejde om to store koncerter i Århus d. 1/4-2017 og i Herning d.2/4 2017. Af primært praktiske grunde vil vi operere med et Østkor og et Vestkor bestående sangere fra lokale kor i på tværs af generationer og genre, - fra gymnasier og musikskoler. I spidsen for korene vil man finde Tina Dickow m/band. Korene skal synge 10 af hendes numre i arrangementer lavet til lejligheden. BIG IS BEAUTIFUL vil samle regionen og som en korkaravane drage rundt og  samle korsangere op fra kyst til kyst . Projektet vil skabe synlighed omkring kulturby Århus og omkring sangens store værdier. Jens Johansen vil stå i spidsen som musikalsk leder og dirigent. </t>
  </si>
  <si>
    <t>In the context of current political upheavals in Europe and its neighbouring countries, with solutions needed urgently to resolve the refugee crisis and the ideological and physical walls that are splitting the continent s Union, it is imperative that we reflect on what might constitute European identities today. At the heart of the EU has been a grand economic project made up of trade agreements and laws that privilege the movement of goods and people across Europe. In this context, the migrant body was seen as the  other  but also as productive body with an important role to play in the economic growth of the EU. However, dominant political movements are currently shifting away from this perspective endorsing a form of social  selectism  which is altering both the ways in which we perceive those crossing our borders and the kinds of laws we introduce to control their movements and access to EU welfare.</t>
  </si>
  <si>
    <t>1.1 Operatørernes mål:   at opsøge, skabe netværk og styrke det strategiske arbejde inden for operatørens eget spor og ud fra egne principper i hele Region Midtjylland samt stå til rådighed med sparring for vækstlaget.   at fungere som ambassadører for OFF TRACK og Aarhus 2017.   at markedsføre OFF TRACK events og arrangementer inden for eget spor bl.a. via OFF TRACK facebook gruppen og andre relevante medier samt informere Aarhus 2017.   at deltage i vurderingen og udvælgelsen af projekter i forbindelse med uddelingen af OFF TRACK open call puljen i 2016.   at udvikle egne projekter og events til OFF TRACK programmet i 2017 i samarbejde med vækstlaget. Aarhus 2017 opretter er pulje på 1.5 mio. kr. til dette arbejde se afsnit 4.4. Dette punkt er dog frivilligt.   at orientere sig internationalt og eventuelt finde internationale samarbejdspartnere, der arbejder med vækstlag.   at deltage i og samle alle operatørerne til fællesmøder som beskrevet i afsnit 2</t>
  </si>
  <si>
    <t>1.1 Operatørernes mål:   at opsøge, skabe netværk og styrke det strategiske arbejde inden for operatørens eget spor og ud fra egne principper i hele Region Midtjylland samt stå til rådighed med sparring for vækstlaget.   at fungere som ambassadører for OFF TRACK og Aarhus 2017.   at markedsføre OFF TRACK events og arrangementer inden for eget spor bl.a. via OFF TRACK facebook gruppen og andre relevante medier samt informere Aarhus 2017.   at deltage i vurderingen og udvælgelsen af projekter i forbindelse med uddelingen af OFF TRACK open call puljen i 2016.   at udvikle egne projekter og events til OFF TRACK programmet i 2017 i samarbejde med vækstlaget. Aarhus 2017 opretter er pulje på 1.5 mio. kr. til dette arbejde se afsnit 4.4. Dette punkt er dog frivilligt.   at orientere sig internationalt og eventuelt finde internationale samarbejdspartnere, der arbejder med vækstlag.   at deltage i og samle alle operatørerne til fællesmøder som beskrevet i afsnit 2.</t>
  </si>
  <si>
    <t>Vi ønsker i forbindelse med Aarhus   Europæisk kulturhovedstad 2017 at udbrede kendskabet til opera. Det vil vi gøre ved at skabe en oplevelse med opera i opgange rundt om i Aarhus. FORMÅLET MED PROJEKTET: - at udbrede kendskabet til og bevidstheden om musikgenren opera - at komme helt tæt på en bred gruppe af borgere med musik - at benytte et nyt og innovativt koncept til afholdelse af koncerter - at udnytte byens spændende rum til kulturelle aktiviteter - at skabe kontakt mellem det musiske miljø i Aarhus og byen borgere</t>
  </si>
  <si>
    <t>The key exhibition concept is to establish a dialogue between anthropologists and artists from Cyprus and Denmark about one of the central existential questions for human beings: how do we remember and connect to our dead  Different religions and cultures have greatly different answers to this question and in this exhibition project we will present both traditional beliefs and practices and modern interpretations. We will connect anthropological and archaeological research with the views and expressions of contemporary artists. Cultural historical exhibitions in many museums around the world have successfully incorporated contemporary works of art as a way to communicate abstract ideas and to create closeness and sensory impact. The exhibition may also include relevant films (for example the price winning Cypriot film The Immortalizer, from filmmaker Marios Piperides).</t>
  </si>
  <si>
    <t>The work is site and context specific. Choice of theme and frame story comes from the place and/or the context (conference, festival, events) that we are working within. We think of the space and context in which the performance takes place as  the main character  that we have to open up, (re)discover and learn from. Under the theme and focus proposed by artistic director of Carte Blanche Sara Topsøe-Jensen, the artists work individually to create scenes: (a meeting, a story, an image) in which they investigate their own experience of the central theme and open up this experience for an audience. The whole ensemble works together on the overall dramaturgical frame   for example, a beginning and end scene that ties everything together.</t>
  </si>
  <si>
    <t xml:space="preserve">The dance project  The Red Hour  is based on the idea of implementing the same choreography in 2 different site specific areas in 2 different countries: Pafos and Holstebro, both culture capital cities/ regions in 2017. Holstebro is part of Aarhus 2017 / Rethink due to its position in Region Midt. Black Box Dance Company was founded in 2013 and has a status as a regional dance company, and is part of the local theatre Black Box Theatre. The company consists of 5 - 8 professional European dancers in the beginning of their career. The Artistic Director of Black Box Dance Company has since the beginning been Marie Brolin-Tani, and she is the initiator of  The Red Hour Project . The choreographers Melody Putu and Fotis Nikolaou are both connected to Cyprus and Denmark, and will mix the Danish and Cypriot dancers in to one joint choreography, which will tell the stories connected to the chosen places/venues. In Holstebro it will be at the old butcher factory area, and in Pafos it will be the Medieval Castle of Paphos. The choreographers will work with their own creation of approximately 25 - 30 minutes each.  The Red Hour  performance will reflect on the dramatic and elevating events that have happened on those grounds - both abstract and narrative. Those local stories from different historic times will work as inspiration to the creations. The tasks given to the choreographers reflects on the question: How can a piece of choreography and artistic expression tell both the same and a different story, with the help of a group of dancers that hardly have met, and what can local participants bring to the performance </t>
  </si>
  <si>
    <t>Aging et et danseprojekt og laboratorium, der inkluderer 7 værker og en række wotkshops med ældre. Værkerne er: Danseforestillingen CIRCUIT er det første af 7 værker, som kan opleves på byens teatre og steds-specifikt i indre by i løbet af 2016 og 2017. De fleste værker finder sted i samarbejde med andre professionelle kunstnere/danseprojekter og andre institutioner . Alle værker under Rethink Ageing har ældre på 60+ som aktører, og er skabt at instruktør og koreograf Nønne Mai Svalholm. Følelser er universelle   lige meget hvilken alder man har, og værkerne har fokus på et nyt syn på og refleksioner over aldring og de stemninger og følelser, som folk oplever når de ser værkerne.</t>
  </si>
  <si>
    <t>Pitch: - Vækstlagsinitiativet Lydland skaber, i samarbejde med Aarhus Stadsarkiv, en podcastet historisk byvandring med 7 forskellige ture, der fortæller skæve historier fra byen i et eksperimenterende lydunivers. - Formålet er at formidle byhistorie på en anderledes og nytænkende måde og derved teste, hvordan en yngre målgruppe (20-35 årige) kan blive interesserede i byhistorie. - Historierne kan høres i forbindelse med én af de planlagte audiotive byvandringer, og derudover bliver de tilgængelige til download i appstore. På den måde kan andre interesserede høre dem  on location  med et kort i hånden eller derhjemme i sofaen. Aktiviteter: November 2016 - august 2017: Afvikling af de podcastede byvandringer forskellige steder i Aarhus med fokus på at tiltrække et ungt publikum. Afviklingsdatoer: lørdag d. 5. november 2016, lørdag d. 28. januar 2017, lørdag d. 25. januar 2017, fredag d. 17. marts 2017, torsdag d. 20. april 2017, torsdag d. 11. maj 2017, lørdag d. 3. juni 2017. Hver dag afvikles to podcastede byvandringer med 15 deltagere på hver. I alt bliver det: 14 arrangementer med 210 deltagere i 2016 og 2017. Koncept: Helt konkret tager Lydland stadsarkivar Søren Bitch med ud på forskellige byvandringer i Aarhus med fokus på bestemte fysiske områder som optages og mixes til de podcastede byvandringer. Søren har utallige fantastiske og utrolige fortællinger fra byens fortid, som kan være med til at give os en bedre forståelse for den udvikling byen har været igennem samt pege i retningen af, hvor den er på vej hen i fremtiden. Stilen i podcasten, som høres i forbindelse med byvandringerne, vil være journalistisk montage kombineret med dramatiske elementer, når historien vækkes til live. Samtidig vil kommentarer fra personer, der arbejder, bor eller opholder sig på stedet være med til at give et nutidigt dimension samt perspektiv til podcasten. Tag f.eks. med en tur rundt i Jægergårdsgade, hvor byens gamle slagteri og konservesfabrik giver ekko af de sidste dødsskrig fra slagtede dyr, parteringsknive der bliver slebet, mens døren smækker bag dig i den store fryser. Vi skal høre historier om datidens arbejdsmænd, der drømme om et bedre liv - mens vi også møder det lydunivers, som de omgav sig med tilbage i 1850. Og så skal vi tale med nogle af de spændende personligheder, som arbejder på stedet i dag. Hvordan lyder deres hverdag, hvad drømmer de om, og hvad betyder det for dem, at de arbejder i en bygning med netop denne historie. Aarhus er i øjeblikket ved at gentænke mange områder i byen, hvor der bliver bygget nyt og tænkt stort. I en proces hvor byen er i evig forandring, er det vigtigt, at vi husker på vores historie, da det også er den, som er med til at gøre Aarhus unik og skaber et fællesskab over tid. Det, der i høj grad er med til at give Aarhus sit særpræg, er nemlig det originale, det skæve og historien. Derfor er det også vigtigt, at også unge mennesker kender til byens historie.</t>
  </si>
  <si>
    <t>D:A:N:G:E:R er et nyt vækstlag i Aarhus C. Projektet går ud på at skabe et event room for unge kreative mennesker, med fokus på kultur, kunst og musik. I Aarhus mangler der et sted hvor unge kan afvikle events, og få kreativ sparring med andre unge. Der mangler et sted for unge, hvor der er plads til at udfolde sig kreativt, og skabe noget. Som ung kan det være svært at tage kontakt til større steder, som gallerier og spillesteder, hvis man ikke er vant til at afvikle events,kunstudstillinger, mindre koncerter m.m. Ofte har man enten ikke midlerne til at leje disse steder, eller man finder det for formelt. Det vil D:A:N:G:E:R lave om på. I D:A:N:G:E:R er der plads til alle unge med ambitioner indenfor kunst, kultur og musik. Der skal være plads til gymnasieeleven, der gerne vil bryde de vante skolerammer, ved at lave et crazy kulturarrangement. Der skal være plads til den stille, endnu ukendte singer-songwriter, der bare gerne vil spille sin musik for et mindre publikum. Der skal være plads til kunstudstillinger, foredrag, bålhygge, byg, og alt hvad ungdommen brænder inde med at afvikle i form af events. For de unge kan, og vil. Der mangler bare en overskuelig platform, nemlig D:A:N:G:E:R. HOW  D:A:N:G:E:R vil komme til at fungere som et fællesskab, med mulighed for sparring og samarbejde på tværs af kompetencer. D:A:N:G:E:R er faciliteret på en fast beliggenhed. D:A:N:G:E:R er eventbaseret og events både være arrangeret af D:A:N:G:E:R, men også af udefrakommende unge. Der er ingen prioritet eller rangering over events, det vil foregå som først-til-mølle princip. D:A:N:G:E:R´s lokation kan lejes for et beløb pr. dag//pr. uge til afvikling af event. Lejen pr. dag kunne være 200 kr. og Lejen pr. uge kunne være 1000 kr., dette er et realistisk beløb for unge, samt ungefællesskaber og ungeforeninger. D:A:N:G:E:R s overskud vil gå til D:A:N:G:E:R´s egne events, og på den måde fremme konceptet og udbrede muligheden for at lave events D:A:N:G:E:R har fået tilbudt to forskellige lokaler, som lever op til ovenstående ønske. Lokalerne er placeret henholdsvis hos Frontløberne og Institut for (X). Lokalet hos Frontløberne, kaldet Blackbox, er ganske enkelt et sort lokale, som i øjeblikket står tomt. Hos Institut for (X) er lokalet en container, med en lille kontortilbygning.</t>
  </si>
  <si>
    <t>Ideen bag temadagen opstod i forbindelse med Gro Selvs projekt Fra Kaffegrums til Gourmet, hvor de bruger kaffegrums fra Northside Festivalen som kompost til at dyrke spiselige svampe ved Øboderne. Dette projekt står Gro Selv for og de har derudover søgt penge i Food Maker til at lave et unge event, for unge mellem 16 og 29 år, når svampene skal høstes midt i August. Vi har tænkt videre ud fra dette og er blevet dybt inspireret af tanken om cirkulære processer, og så derfor en oplagt mulighed for at udvide eventet på denne  høst  dag til en temadag med bæredygtighed som fokus. Formål: Formålet med temadagen er at skabe bevidsthed om og inspirere til en mere bæredygtig livsstil. Vi ønsker at vise de mange nuancer og grene, der er inden for bæredygtighed og vil derfor inddrage økologi, stop madspild, alternative hverdags løsninger og genanvendelse af materiale. Dette vil vi gøre i samarbejde med grønne initiativer i Aarhus, hvilket giver samarbejde på tværs af brancher. Vi er i dialog med flere organisationer bl.a. UngEnergi, Food Maker, Mejlgade Lab, Gro Selv og Økologisk Landsforening, derudover kigger vi på andre tiltag, der kan inspirere de besøgende. Vi håber på en gentagelse af dagen til Kulturhovedstaden 2017. Vi afholder et møde med alle som vil være med den 4. juli 2016, hvor vi vil konkretisere konceptet. På dagen ønsker vi at invitere forskellige eksperter som foredragsholdere, hvilket kræver et kunstnerhonorar. Vi ser derfor pengene fra OFF TRACK puljen som vores midler til at betale dette honorar.</t>
  </si>
  <si>
    <t>Kuratorforeningen Rendezvous søger 20.000 kr. til tværkulturelle arrangementer under foreningens sensommer pop-up udstilling i Aarhus fra den 9. september   1. oktober 2016. Midlerne går til en ambitiøs éndagsfestival med ung, upcoming musik, performance og kunst samt til udstillingens åbningsprogram. Hensigten med arrangementerne er at etablere samarbejder på tværs af det kulturelle vækstlag i Aarhus og øge synligheden for upcoming unge og ambitiøse aktører. Kuratorforeningen Rendezvous skaber værdi for det aarhusianske kunst- og kulturliv ved at tilbyde en essentiel platform for den nye upcoming kunst fra ind- og udland. Rendezvous præsenterer den nye generation af kunstnere gennem halvårlige pop-up udstillinger med fokus på den gode kvalitet, den brede målgruppe, den gode oplevelse samt den tilgængelige formidling. Formålet med Rendezvous  arbejde er at tilgodese de nye kunstnere ved at gøre det attraktivt at udstille i Aarhus. Vi skaber professionelle rammer for den spirende kunst- og kulturscene, hvilket adskiller sig fra relaterede initiativer, der er mindre, sluttede og kunstnerdrevne udstillingssteder. Rendezvous er en manglende platform, som er nødvendig for et blomstrende ungt og eksperimenterende kunst- og kulturmiljø i Aarhus og Midtjylland. Rendezvous sikrer de nødvendige forudsætninger i Aarhus gennem helstøbte udstillinger, bred formidling og intensiv markedsføring. Som et led i at styrke det aarhusianske unge kulturliv arrangerer Rendezvous under udstillingsperioderne tværkulturelle arrangementer, som har til formål at skabe samarbejde med andre kreative sjæle i det aarhusianske vækstlag og styrke hinandens kompetencer og synlighed. Vi ønsker herunder at skabe en éndagsfestival, hvor vi vil etablere samarbejder med Det Jyske Kunstakademi, Det Jyske Musikkonservatorium, andre unge kulturelle aktører i Aarhus samt et ungt mad- og vinsted, som eksempelvis Pica Pica.</t>
  </si>
  <si>
    <t>Vi ønsker at skabe en bred kvalitativ vifte af aktiviteter gennem arbejdet med  Gadefesten  Aarhus Volume. Formålet er at skabe en ramme for samarbejde, netværk, fremvise græsrodskultur, samt eksemplificere en retning for bydelsudviklingspotentialet. Det er et bredt og muligt opnåeligt formål vi mener at kunne nå målet gennem en pissesjov, dyb og ægte dag i bydelen Godsbanen. Centralt i hjertet af Aarhus. Aarhus Volume består af 5 regulære scener, 30-35 koncerter, 3-4 off scener (lydvogne, container spots), mini galleri, formalisering af Grafitti Park Aarhus (Street Art) og mini biograf / natfilmvisninger. På lydsiden præsenteres bredt program fra Diem Free Jazz til tung Techno over Rock, Hip Hop og sing n  song. Aarhus Volume er bygget op over metoden Gadefest, som organisationen bag har gode erfaringer med. Metoden er indragende, umiddelbar og afprøvet. Organisationen bag består af hovedpersoner fra Bureau Detours, Institut for (X) og Godsbanen med en arm ind i kommunen. Bureau Detours er en kreative organisation som arbejder med på tværs af forskellige platforme så som design, arkitektur og byudvikling med base i Aarhus, København og Oslo. Vi forventer for Aarhus Volume 2016 et generelt positivt resultat og opnå at eventet bliver tilbagevenende. Gennem økonomisk og organisatorisk bæredygtighed. Med et besøgstal på mellem 5000 og 10000. Med nye netværk og samarbejdsrelationer. Og med tiden tilpasse sig udviklingspotentialet. Fordi konceptet og dagen, giver indhold, ramme og energi til Aarhus. Bydel i konstruktiv brand ! Hvor afholdes arrangementet Gaden bliver området rundt Godsbanen i Aarhus.Området på Godsbanen er spændende og fleksibelt. Private virksomheder, kulturaktører og kulturinstitutioner er naboer. Aarhus Calling skaber er fælles platform og samarbejdet med disse er en grundsøjle for valg af netop dette sted. Området har udviklingspotentiale frem mod 2017 som udendørs venue og med flere mindre indendørs venues. Med Gadefesten gentænkes festivalen som eventplads. Det er nu fremtiden for bydelen skal farves! Kulturen som byudvikler! Hvornår afholdes arrangementet Gadefesten afholdes d. 11 juni 2016, og forventes af blive en tilbagevenden begivenhed i 2017.Dette er ugen før NorthSide, og en stille tid. Perfekt sommer kick inn. Der vil blive benyttet lokal produktionen, skolerne i bydelen vil blive inddraget og lokale erhverv får mulighed for at brænde igennem inden sommerferien. Det bliver en afslutning på semesteret for fællesskabet i denne bydel hvor der inviteres ind til Gadefest for hele byen! Forventet antal publikum Vi ønsker et blandet publikum, hvilket der allerede er til Godsbanens større events. Række udover skaren af folk der kender området. Der forventes at Gadefesten har en bred målgruppe, gennem de mange samarbejdspartneren, og dermed også nye grupper, som ikke normalt kommer på Godsbanen og Institut for (X) Konkret 5-10000 besøgende og 1-200 deltagende aktører.</t>
  </si>
  <si>
    <t>New Moves presents a gathering, where  Den Rå Hal  at Godsbanen in Aarhus is transformed to an unformal and evocative street environment, where the participants get together in a relaxed and realistic context. With the street environment theme, we wish to create a townscape that is as close to reality as possible to provide an understanding of what street sport is, and what it holds the potential to do. The event will consist of market booths, in which different actors from the street sport environment and the municipals will be present. Here the participants will have the opportunity to get up close with actors from the street sports and be educated on their history and potentials.</t>
  </si>
  <si>
    <t>Grenaa Havn (Grenaa Harbor) is a central part of Grenaa, but today many of the industrial buildings on the harbor are no longer used. We want to change that! In cooperation with the youth of Grenaa and  The Borderless Kitchen  of SMAG, we want to fill the empty buildings with new life, and show people and businesses, that there s something going on in Grenaa, and that abandoned industrial areas can be used in a positive way. We - DGI, SMAG and Grenaa Harbor   want to create a day-event at Grenaa Havn, with our ideas on how to use the empty fishing sheds and concrete buildings on the harbor, to create an ambient and lively area, which will benefit the local community. During the event, the buildings come alive with gastronomy, art and street sports in cooperation with the local community and its many resources.</t>
  </si>
  <si>
    <t>Our main focus will be on the meal and its ability to gather people and make them meet   breaking down boundaries, sharing food, stories and recipes.The project will be structured as a social business, that relates to the integration law that come into force on July 1st 2016, and will focus on creating meaningful internships for refugees where the food and shared meal is the focal point. A parenthesis: The mobility of the food truck also creates the possibility of creating side projects or operations, where the common, shared meal creates the frame of an event that creates a new focus on the specific location.</t>
  </si>
  <si>
    <t>Hulrum is a new platform for underground culture in Aarhus in 2017. Hulrum will showcase underground talents from all creative fields in a transformative space with great opportunities and very few restrictions. As the timeframe of creation for alternative culture a lot shorter that established cultural actors   and with all venues in Aarhus during 2017 pretty much fully booked   we want to make a platform FOR underground culture WITH the underground. We have set our sights on Ambassaden in Rosensgade, in the very centre of Aarhus. The building is on three floors and its many spaces open up a lot of possibilities. The largest space, now a theatre stage, will become a flexible event space that can facilitate music, exhibitions, performances, theatre, meetings, food making and more. The ground floor has an intimate café/bar space that is perfect for smaller events and gatherings.</t>
  </si>
  <si>
    <t>Projektet  My Playground  vil understøtte fysiske, kreative og selvorganiserende legemiljøer i byerne til glæde for tusindvis af børn. Visionen er at få kreativitet, højde og fart ind på legepladsen   og legende børn ud i regionens byrum. Projektet vil udvikle en større mobil og midlertidig legeplads, der stilles op i byrummet og inspirerer til sjov, leg og bevægelse på uventede og ubenyttede legesteder.</t>
  </si>
  <si>
    <t>Hesitation of Light tager navn efter den aarhusianske astronom Ole Rømers opdagelse fra 1676: Lyset har en hastighed   den højeste hastighed, vi kender. Værket tager dagens lys, får det til at dvæle og giver således Ole Rømers begreb om lysets tøven en ny betydning. Det er en lyssætning af et område der indtil nu udelukkende har været et funktionslandskab - nemlig DSB s togdrift og bilernes Ringgade. Nu får broen en ny betydning som byport i 2017. Et velkommen til byen, der aktiverer og oplyser steder der nu skal tages i brug. Fra januar 2017 og minimum 6 år frem. En udvidet identitet og betydning tilføres med dette værk, når området under broen åbnes for offentligheden. Værket vil lyse om kap med solnedgangen, og broen vil efter tusmørke stå oplyst i sin fulde form. Hver unik aftenhimmel, der bevidner dagens forløb og spår om morgendagen i atmosfærisk skala, vil definere broens kolorit. Fire kameraer placeret på broen, vil pege i hvert sit verdenshjørne, og registrere farven i et givet tidsrum imens solen går ned. Himlens informationer omsættes herefter til broens farveskala. Broen iklædes naturens egen lyssætning og værket vil   qua sin store skala - gå i dialog med landskabet og byens arkitektur.</t>
  </si>
  <si>
    <t>Vi vil realisere et arrangement der kombinerer det lokale  græsrodslag  med det mest etablerede og anderkendte niveau indenfor gastronomi idet Nikolaj Kirk og Mikkel Maarbjerg vil optræde som gæstekokke på Restaurant Iduns. Ved at gøre begivenheden til et større arrangement kan det anvendes som platform til at udstille og afprøve lokale kvalitetsprodukter. Gennem medieinteresse og de besøgende kunder kan begivenheden bruges bredt til at skabe interesse om Djursland som fødevaremæssigt innovativ</t>
  </si>
  <si>
    <t>Ovartaci Fields er således et samarbejde mellem Museum Ovartaci i Risskov og Skejby Business Park om et nyt udstillingskoncept, der spreder udstillingstemaer og kunstoplevelser blandt nærmiljøets partnere og medvirker til at åbne menneskers bevidsthed og skabe opmærksomhed på kunst og psykisk sygdom. Museum Ovartacis tilstedeværelse og aktiviteter i Skejby skal samtidigt være eksemplet på, hvordan et stort område med uddannelsessteder, virksomheder og ikke mindst et supersyghus kan få tilført nye historier og et nyt image ved at gøre Museum Ovartaci til ikonet for denne nye bydel. Kunsten gøres synlig og nærværende i udstillinger af værker fra Museets samlinger placeret på 5-10 forskellige steder   virksomheder, uddannelsesinstitutioner   i Business Park Skejby. Der skal skabes udendørs synlighed i form af store ikoniske Ovartaci figurer, der i området kommer til at fungere som markører og allerede ved ankomsten til området signalerer "kunst og særlige historier". Udstillingernes overordnede mål er, at nuancere opfattelsen af kunst og psykisk sygdom ved blandt andet at fokusere på de usynlige og følsomme forhold   det ærlige, ægte og kompromisløse   der typisk forbindes med værkernes udtryk og indhold i denne kunstgenre L'art Brut. Udstillingerne henvender sig til områdets mange sundhedsfaglige studerende, til de lokale firmaer og deres netværk, til de mange ansatte, patienter og pårørende på Skejby Sygehus og sidst men ikke mindst til skoleungdommen samt besøgende fra nær og fjern, som med eksempelvis letbanen har gode muligheder for at aflægge udstillingerne besøg.</t>
  </si>
  <si>
    <t>Off Road 2017 Åbningsfest i Herning - "Tæt På Magien" den 11. april 2017 tager publikum med på en rejse til de kulturoplevelser, de ikke forventede - og de kommer helt tæt på kunstens og kulturens magi, når de forvandles fra publikum og tilskuere til udøvere og deltagere. Et væld af små og store events dagen igennem får deltagerne til at mærke Midt- og Vestjylland   få regionen under huden. Programmet vil byde på en gentænkning af det rytmiske koncertformat, mappingprojekt med Kultursamarbejdets syv kommuners bygninger i Herning (d. 11. april i Herning og efterfølgende på tur i kulturregionen) og et lysværk, som binder hele området sammen. Det vil blive krydret med en lang række større og mindre events og kulturelle smagsprøver, produceret af regionens kunst- og kulturinstitutioner til visning i festivalperioden. Det bliver teater, musik, billedkunst, film, design og litteratur, hvor det er allermindst ventet   og alle er inviteret med til festen.</t>
  </si>
  <si>
    <t>I foråret 2016 etableres Det Grænseløse Køkken i byrummet Maltfabrikken baggård, Ebeltoft. Der er tale om en midlertidig aktivitet, der både er en fysisk ramme   et vedkommende mødested   som en åndelig platform der skal skabe glæde, dialog og afledt integration mellem borgere og besøgende. Eksperimentet rummer flere spor. Det er som nævnt et anderledes transparent mødested i hjertet af Ebeltoft   et mødested der er åbent for alle. En børnehave har således holdt børnenes Grundlovsdag i rammerne ligesom den lokale forening  Havhaverne , der forestår dyrkning af tang, muslinger og østers m.m. i Ebeltoft Vig har lagt en række aktiviteter i Det Grænseløse Køkken. Det Grænseløse Køkken er også en konkret platform for aktiv integration af ikke mindst flygtninge. Det startede med en tanke   blev til en mulighed og har allerede udviklet sig til en platform som flere og flere ser som et reelt og meningsfuldt tilbud til flygtninge i første omgang i Syddjurs Kommune, men perspektiverne er meget større. Det er blevet prøvet af i processen, hvor flygtninge sammen med professionelle, frivillige har været med til at opbygge den fysiske ramme. Flygtninge har også været med omkring de første arrangementer   lavet mad, spist og hygget sammen med byens borgere og besøgende ligesom det første konkrete praktikforløb er en realitet. Maden og måltidet samler folk, og vi elsker i dag at gå på gastronomisk opdagelsesrejse. Pasta med kødsovs er i dag det foretrukne danske måltid, mens sushi restauranter i landets største byer er den foretrukne  take-a-way . Sideløbende er dansk gastronomi vokset og med en regn af Michelin stjerner udgør Danmark i dag et gastronomiland med afsæt i det nordiske køkken, som skaber respekt, anerkendelse og interesse World Wide. Om det er frokostordningen i de danske virksomheder, så har der aldrig været brugt så mange ressourcer og været så stort fokus på mad som for indeværende. Det er med dette afsæt og denne forståelsesramme, at vi ønsker at afprøve mulighederne for på den ene side at lave nogle vedkommende forløb der fremmer såvel reelle erhvervskompetencer som gensidig kulturforståelse og danskkundskaber samtidig med at vi glæder, underholder og giver gæster gode oplevelser med måltidet som det greb der åbner op og samler mennesker uanset udgangspunkt.</t>
  </si>
  <si>
    <t>Verdens befolkning vokser eksplosivt i disse år. Der bliver på rekordtid milliarder af nye og flere mennesker, der skal mættes. Hvordan gør vi det  Hvad spiser vi  Hvordan spiser vi  Hvordan skaber vi fremtidig bæredygtighed, når blikket rettes mod et af vores allermest basale behov - at få mad på bordet. Vestjyllands Højskole har taget ovenstående bogstaveligt og sat sig nogle mål som udleves i dagligdagen. Derfor er det et naturligt sted at mødes og sætte fokus på morgendagens udfordringer og ikke mindst på hvordan vi løser dem konkret. Kendte kokke, politikere, meningsdannere, videnspersoner og journalister sættes stævne. Diskussionen omsættes til handling, og der skal gives konkrete spiselig bud på fremtidens bæredygtige kost.</t>
  </si>
  <si>
    <t>In the future, the food sources that we depend on for survival today, will not be sufficient to feed the world s population. But the latest knowledge and research allow us to rethink and challenge the ways we produce and consume food. Folkeuniversitetet in Aarhus and the Hearts &amp; Minds Festival will focus on one of today s burning questions:  How can we feed the world  . How do we utilize the earth s food resources in the best way  And how can we translate words into actions that matter  Learn more about the food of the future as we step into a shared laboratory of ideas where all senses are put into play. Taste, smell, see, touch and hear about everything from insects on the menu to laboratory-made food to investments that are being made to replenish the world s pantries.</t>
  </si>
  <si>
    <t>Det traditionelle cirkus er udfordret og formatet er blevet træt   findes der en ny og anderledes måde at bruge rammen på  Og kan det forenes med en undersøgelse af oplevelsesformatet  et måltid  og den normale kontakt mellem gæst og kok  En nyskabende og anderledes kulturel cocktail er født, hvor der via en tværkulturel tilgang i mødet mellem gastronomi og diverse kunstarter skabes et kulturelt fusionskøkken. Der er dækket op til en festlig og velsmagende aften, hvor bæredygtigt fangede fisk - kendte som ukendte for den almindelige borger - tilberedt med lokale råvarer udgør kernen. Det er ikke kun de voksne, der skal have det sjovt og opleve cirkus blandet med kultur på en ny måde. Børnene er inviteret med, og der udvikles særlige forløb som forener mad og cirkus i børnehøjde. Alt efter hvilket område af regionen cirkus'et befinder sig i, skaber projektet samarbejder med relevante kommuner, skoler, virksomheder, producenter, oplevelser, kulturinstitutioner og turistorganisationer. Et madcirkus er kommet til regionen og alle kan lege med.</t>
  </si>
  <si>
    <t>New Danish Modern Past, present and future of Danish Design. _x000B_A one week celebration of New Danish Modern Design _x000B_in The Raw Hal at Godsbanen. _x000B__x000B_Design - Exhibitions - _x000B_Design Workshops &amp; Venues_x000B_ - Design Talks_x000B__x000B_ Acknowledging the past, celebrating the present _x000B_and rethinking the future of Danish Design. 5 days of Design Exhibition. 4 days of Design Workshops &amp; Venues. _x000B_3 days of Design Talks_x000B_. The Raw Hall will be divided into three separate parts, _x000B_one part hosting the Design Exhibition, second part (the central area) making room for various Design Workshops &amp; venues and different public popup-events and the third part being the Design Talk-conference-area for talks and award show. The exhibition is a stationary part but the two other parts are moveable and scalable during the different events of the week._x000B_ 16th   22th October 2017 / week 42 / @ Aarhus 207</t>
  </si>
  <si>
    <t>By confronting natural and human sciences this symposium raises new questions about taste. We invite the audience to wonder with us: How are the connections between culture and brain when it comes to taste  Natural sciences and humanities tend to work in disparate spheres to understand how we come to like certain foods and dislike others. We believe time has come to work more interdisciplinary and thereby develop new understandings of taste. The symposium will present viewpoints from leading individuals from both the arts and the sciences, and performers from the creative sector will explore and challenge these viewpoints by engaging in a in dialogue with scholars as well as orchestrating experiments with the audience. Program The format will be a two-­ day symposium for scholars, chefs, food innovators, educators, designers, politicians, professionals from the cultural sector, researchers, food writers, food journalists, etc. Four consecutive sessions will be held at Aarhus Theater with a target audience of 300 people. Each session will be structured around three inputs on taste (with Paul Tyler (www.paultyler.dk) as the overall mediator (decision in process)): A lecture by a representative from the natural sciences. A lecture by a representative from the human sciences. A creative performance/speak/tasting mediating the two positions.</t>
  </si>
  <si>
    <t>12 Points Festival 16.   18. juli 2017 som en del af Aarhus Jazz Festival 2017 (15. 22. juli) Den kritikerroste 12 Points Festival (12 P.) med base i Dublin og med partnere over hele Europa er en festival for unge, kreative og ambitiøse kunstnere inden for jazz og relaterede genrer. Ambitionen med 12 P. har siden starten i 2007 været at finde, assistere og markedsføre unge musikere og bringe deres musik ud til et nyt publikum. 12 P. veksler mellem at være i Dublin og en anden europæisk by, var f.eks. i Porto i Portugal i 2012, i april 2014 i Umeå, Sverige og i 2016 i Spanien i San Sebastian 20.-23. juli. 12 P. giver mulighed for unge kunstnere til at komme videre med deres karriere. Alle musikere og delegerede, herunder koncertarrangører, undervisere, journalister og andre branchefolk opholder sig i byen alle dage under festivalen for at kunne skabe kontakter og lære hinanden at kende. I 2017 afvikles den 11. udgave af 12 P. over tre dage fra søndag 16.   tirsdag 18. juli som en del af Aarhus Jazz Festival (AAJF). Ud over de tolv koncerter afholdes to seminarer over to dage med fokus på bl.a. den danske jazzscene. Der forventes 50 deltagere pr. dag til seminarerne. Musikerne deltager sammen med lokale musikere i AAJF s Late Night Jazz Jam, og der afholdes fællesspisning for alle medvirkende, hvor også danske musikere kan skabe nye kontakter. Der forventes at ca. 50 musikere og 20-30 delegerede deltager. Der laves videodokumentation og anmeldelser fra koncerter og seminarer. Alle aktiviteter er åben for offentligheden. Improvised Music Company (IMC), Dublin, der står bag festivalen, sørger for udvælgelse af de 12 deltagende orkestre. Orkestrene vælges blandt ca. 500 ansøgere fra hele Europa. Der kan ansøges om deltagelse fra ultimo august 2016, og orkestrene er valgt senest 1. april 2017. IMC har mere end 20 års erfaring med alle former for events, programlægning og produktion. Samarbejdspartnere i 2017 er JazzDanmark og Aarhus Jazz Festival.</t>
  </si>
  <si>
    <t>Fællessangen indøves i storebørnsgrupperne i børnehaven og udvalgte klasser på skolen i det enkelte lokalsamfund. På åbningsdagen samles alle børnene på byens "torv", hvor sangen synges og optages på video. Alle video'erne samles og lægges på youtube, så børn og forældre kan se og høre deres egen og nabobyernes sangpræstation. Det forsøges at lave et sammenklip med sangen fra alle byerne, som vises på info-skærme på udvalgte steder og kan gives til Aarhus 2017 til frit brug. Børnene skriver eller tegner deres ønske for fremtiden, verden eller Danmark - vi kalder det "Barnets stemme". Afhængig af alder kunne spørgsmålet til barnet være: "hvilket land ønsker du at vokse op i " Ønsket tegnes/skrives på lamineret karton i "byens" valgte farver og former. Alle ønsker hænges op synligt et centralt sted i byen fx. i træ(er), på wire mellem træer o.lign. - evt. med belysning. Udstilling af ønskerne på skolen, børnehaven og biblioteket inden de hænges op. Der arbejdes med tema'et: "Ønsker" i henholdsvis børnehaven og skolen, inden børnene vælger netop deres ønske. Der laves en undervisningsmaterialeboks til børnehaverne og skolerne. Her vil der være materialer, der kan bruges til udformning og til at skrive ønskerne på samt beskrivelse af idékonceptet, praktisk udførelse og læringsmål.</t>
  </si>
  <si>
    <t xml:space="preserve">  Afholdelse af en temadag i samarbejde med Musikskolen, hvor børn og personale får inspiration/ideer til og afprøver forskellige kreative måder på, hvordan børn og personale kan udtrykke og fortolke fællessangen ude i institutionerne   I samarbejde med musikskolen vil vi arbejde med fortællekunstens alsidige udtryksformer i forhold til Ønskelandet og Fællessangen. (undervisning , inspiration til at arbejde kreativt/fortællende/musisk med sangen)   Samarbejde med Børnebiblioteket: sparring omkring gode bøger og andet, som der kan arbejdes med i forhold til Ønskelandet og Fællessangen Dagpleje:  Overskriften på dagen den 20/1 vil være "Ønskelandet - Fortællekunst i Dagplejen". Der arbejdes med Ønskelandet idet Fortællingerne tager udgangspunkt i det eventyrlige Fællessangen synges i forbindelse med arrangementet både om formiddagen og om eftermiddagen, hvor forældre er inviteret. Dagtilbud:   Hvert dagtilbud beskriver, hvordan de vil arbejde med fortællekunst ud fra den overordnede ramme Skole:   De deltagende skoler arbejder med fortællekunst og tilbyder at komme ud i børnehaver og daginstitutioner d. 20/1. Formålet vil være at skabe glæde gennem fortællingen fra barn til barn   Flyer med kort beskrivelse af, hvorfor Ikast-Brande Kommune er med i kulturhovedstad 2017, hvilke børnearrangementer er der i IBK i 2017, delflyer med info om, hvilke børnearrangementer, der generelt er i Kulturhovedstad 2017   Plakat som illustrerer/beskriver hvad der sker d. 20. januar i Ikast-Brande Kommune   Opsætning og trykning af flyer   PR</t>
  </si>
  <si>
    <t>Ønskelandet manifesterer sig i Viborg i et Ønsketræ, som bliver skabt som en interaktiv, sanselig installation af Troels Lindebjerg og Sigrid Moses Jacobsen. Det er tanken, at Træet kan bruges af børnene ikke bare på åbningsdagen, men i en længere periode. Narrativet (forkortet): "I en fjern egn gror livets træ, Det trækker vand og næring fra undergrunden. Lys fra himlen. En særegen duft strømmer fra dens bark, en svag nynnen kommer fra dens indre. Træet bærer alle verdens frø i sin krone. Alle frø bærer et ønske. Et ønske om et smukt liv. Om kærlighed og håb. Og det indeholder en mulighed for at gro noget særligt i verden." Troels Lindebjerg og Sigrid Moses Jacobsen: "Vi ønsker at bygge et magisk rum - som kan betage og fortælle en god historie, der taler ind i det at formulere sit ønske. I vores proces har vi talt meget om det at ønske. Hvad er ønskets natur  Hvad vil det sige at ønske  Vi er meget opsatte på at skabe en situation, hvor man ikke bare kommer og skriver en seddel, hvor der står "IPhone 6" og går igen. Vi vil gerne lave et rum, hvor man har tid til at lede efter sit ønske, og når man finder det har mulighed for at gå i dialog med det. Ideen er at bygge en interaktiv, sanselig installation i form af et "levende" træ på Viborg Bibliotek. De besøgende børn vil kunne kravle ind under træets krone og lytte til træets stemme, der fortæller en historie, der taler ind i en søgen efter det rette ønske. Børnene skal selv lede efter og plukke deres personlige ønske i form af et frø, der plantes i en spirekasse. Vi tænker på nuværende tidspunkt at ville konstruere træet af træ og papir evt. fra gamle bøger. Derudover ønsker vi at blande andre levende elementer ind i installationen, såsom mos, små planter, svampe mm. Ideen er, at børnene opfordres til at passe på træet, vande det mm. under deres besøg på biblioteket, og at de derved giver vand og næring tilbage til træet, som har givet dem deres ønske. Træet vil indeholde et lydlandskab og en audioguide, som guider børnene igennem interaktionen med træet." I april kan alle børn få et levende, lille ønsketræ, og de inviteres til at være med til at plante det ud i et bynært område, der stilles til rådighed af Viborg Kommune. Træerne i "Børnenes ønskeskov" vil bære navneskilte, så børnene også senere kan genfinde deres helt eget træ. Byhaveforeningen vil i løbet af året lave årstidsaktiviteter, der knytter an til ideen om Ønsketræet. Som forberedelse til Børneåbningen arbejder 4. og 5. årgang på Viborg Private Realskole med emnet "Ønsker " i fagene dansk og billedkunst. De børn, der har lyst, vil i forbindelse med børneåbningen oplæse deres digte, ligesom tegninger og andre produkter fra billedkunst vil være udstillet. Planerne for, hvordan klasserne skal arbejde med emnet, udarbejdes i samarbejde med skolen, når det nye skoleår starter. Et børnkor fra Musikskolen og evt. kor fra forskellige skoler vil indøve Fællessangen, som fremføres i forbindelse med børneåbningen. En eller flere grupper af børn indøver koreografien til børneåbningen. Den nærmere planlægning af arbejdet med fællessangen og koreografien afventer yderligere informationer fra Sekretariatet.</t>
  </si>
  <si>
    <t>Den aarhusianske forfatter L.G. Jensen (http://lgjensen.dk/), skri-ver manuskript til plottet omkring mystery trailen for børn   denne er endnu ikke navngivet. Opsætningen af manuskriptet til et rigtigt  mystery trail  foregår som rollespil, i regi af en skuespillertrup. Grupper à ca. 10 børn i alderen 8-14 år starter hver halve eller hele time i løbet af weekenden, for at løse gåder med nedslag i en kri-mi-historie. Det vil foregå på forskellige lokationer i og omkring FÆNGSLET i Horsens. De hold, der gennemfører løbet med succes, får en lille præmie.</t>
  </si>
  <si>
    <t>QuongaFest 2016 QuongaFest 2016 bliver Quongas niende festival for scenekunstvækstlaget i Aarhus og foregår den 3.-6. november 2016 på Godsbanen. I år har vi både Teater Katapult og Åbne Scene som stærke samarbejdspartnere og derfor står begge scener til vores rådighed. QuongaFest 2016 er andet led vores trilogi, der kulminerer i 2017. Trilogien har til formål at øge tilstedeværelsen af tværmediale projekter på QuongaFest. I 2015 dedikerede vi en del af festivalrummet til visninger af andre kunstarter end scenekunst. Foruden tværfagligheden arbejder vi intensivt på at få forstærket vores internationale samarbejde. Vi har allerede nu dannet samarbejde med internationale aktører fra Holland, Norge og Tyskland, som vil blive inddraget i QuongaFest 2016. Teaternetværket Quonga arbejder for at fremme netværk, udvikling og synlighed i vækstlaget. Med QuongaFest muliggøres en vigtig erfaringsudveksling mellem vækstlagets kreative kræfter i Aarhus og resten af landet. Festivalen giver det aarhusianske vækstlag en scene at prøve sig af på og bringer samtidig nogle af de bedste vækstlagsforestillinger ind fra resten af landet. Tværfaglighed I 2016 vil fokus på tværfagligheden skærpes endnu mere, hvilket blandt andet betyder, at grupper med inddragelse af dette vil blive favoriseret i udvælgelsesprocessen. Målet er således i år at have mindst 20% forestillinger, der inddrager tværfaglighed. Visioner for 2017 -­  At minimum 50 % af fesMvalens foresMllinger er tværfaglige -­  At Quonga har sit eget billetsystem færdigt -­  At Quonga har foresMllinger spillende på alle Godsbanens scener (+andre lokaliteter) -­  At få et større internaMonalt netværk, der fører Ml samarbejde og internaMonale foresMllinger på fesMvalen Quonga</t>
  </si>
  <si>
    <t>Creating a choreography based on bodily seizures and convulsions. The choreographic compositions would be carefully composed, and it would happen in botanical gardens, in a close relationship to space and it s peaceful aesthetics; on carefully chosen and defined spots. I am interested in the idea of the body as machine gone abruptly broken, its flows interrupted. (for unknown and invisible reasons). Also, the idea is to play (through use of movement and clothes) with the tension between compulsion and attraction. When we witness a body in public space caught by a seizure, one of the immediate reactions is repulsion, whereas the person requires immediate close involvement and care of strangers. Also when it happens, it is radically abrupt, paying no attention to the surroundings or the spot- something I want to reverse in the choreography: focusing instead on  the perfect spot  to have a seizure; wearing the  perfect clothes .</t>
  </si>
  <si>
    <t>I Randers Kommune anvender vi Ønskelandet og Fællessangen samt processerne før, under og efter Børneåbningen til at initiere en kunstnerisk bevidsthed og en kulturhistorisk nysgerrighed hos børn og unge. Vi lægger vægt på, at aktiviteterne den 20/1 ikke fremstår som en enkeltstående begivenhed. Derimod skal Børneåbningen slå tonen an og fungere som kick-off til en dyberegående kunstnerisk læringsproces i skoler og daginstitutioner   et huskunstnerforløb. I den forstand betragter vi selve begivenheden den 20/1 som en eksplosion, der bliver ved med at sende kreative og motiverende energier ud til børn og unge. Vi gentænker kulturen ved at gå forrest, når det kommer til en konkret manifestation af det moderne danske børnesyn, hvor børn/unge - til forskel fra store dele af verden - er frie, bærer demokratiske rettigheder, respekteres individuelt og får mulighed for at dannes og udvikle sig som skabende individer i fællesskabets rammer. Børneåbningen i Randers Kommune møder børn og unge i øjenhøjde, og de inviteres ind i et kulturlaboratorium, hvor de aktivt er med til at skabe kunsten og forme den kunstneriske proces. Vores projektmodel er bygget op omkring formlen  kultur FOR/MED/AF børn , og vi arbejder med Børneåbningen som et 4-faset projekt, der forløber både som decentrale og centrale processer: Fase 1 - efterår 2016 - Bevidstgørelse Vi udvikler undervisningsmateriale i samarbejde med kunstner og Børn- &amp; Skoleafdelingen, som lærere og pædagoger gennem korte læringsforløb kan arbejde med lokalt på skoler/daginstitutioner. Desuden gennemfører HW på ca. 20-30 skoler/daginstitutioner nogle  spontane  kunstneriske happenings, som børnene ikke er informeret om på forhånd (kun lærere/pædagoger). Disse udendørs nedslag, hvor HW bruger børnehave/skolegård som lærred og arbejder med lokale råstoffer (ler + kalk), skal vække elevernes nysgerrighed omkring kunstneriske processer, forskellige materialer og æstetiske udtryk. Fase 2 - efterår 2016   Musik Børn/unge indøver Fællessangen og dans/fagter i samarbejde med Randers Musikskole. Fase 3 - 20. januar 2017 - Afvikling af Børneåbningen Med udgangspunkt i Henrik Westergaards ca. 35-årige erfaring med keramiske teknikker og hans store kendskab til materialer som ler og kalk, vil der i Ønskelandet være opført forskellige arbejdsstationer, hvor børn og unge selv kan få fingre/malerruller ned i store baljer med lervælling og kalkblanding, som de på forskellig vis bruger til at skabe kunst ud fra temaet  Drømme, håb og ønsker    fx  maler  de på græsset/sneen; fx bygger de et drømmehus af papir-ler på et skelet af rivenet, som brændes af, når mørket falder på  Vi sætter nogle rammer op, men resultat og proces er uforudsigelig, når børnene får frie tøjler. Fællessangen synges selvfølgelig også. Vores vision er at samle flere tusinde børn, der på Børneåbningsdagen er medskabere af et kæmpestort midlertidigt kunstværk, der befinder sig i krydsfeltet mellem streetart, landart og performancekunst. Kunstværket, samt det mylder af aktivitet, der foregår, vil kun kunne opleves i sit fulde format oppe fra luften af DRs helikopter (!!!). Fase 4 - efter 20. januar 2017 - Huskunstnerforløb I Kulturafdelingen søger vi i samarbejde med kunstner Henrik Westergaard samt Børn- &amp; Skoleafdelingen om midler til at gennemføre et huskunstnerforløb på skoler/daginstitutioner i Randers Kommune, der tager afsæt i temaerne fra Børneåbningen:  Drømme, håb og ønsker .</t>
  </si>
  <si>
    <t>More Creative Denmark Conference 27/9-2016 Region Midtjylland og Aarhus 2017 ønsker for andet år i træk at sætte vækst gennem kreative erhverv på den nationale dagsorden. Konferencen A More Creative Denmark afholdes i år i Folketingets Fællessal på Christiansborg. De kreative erhverv er en af fremtidens vækstmotorer i Danmark. Mere end hvad der svarer til 85.000 årsværk er beskæftiget inden for de kreative erhverv, og den årlige omsætning er på ca. 280 mia. Dermed udgør de kreative erhverv 9% af den samlede omsætning og beskæftigelse i dansk erhvervsliv. De kreative erhverv har udvist betydelige vækstrater i det seneste årti   også igennem krisen. Udviklingen forventes at fortsætte i de kommende år. Men vi kan gøre det endnu bedre. De kreative erhverv skal realisere deres fulde potentiale. Hvis de kreative erhverv i endnu større omfang skal levere innovationskraft til produktionsdanmark og i endnu højere grad skal bidrage til løsninger på vores samfundsmæssige udfordringer, skal der arbejdes strategisk, og vi skal sikre de rette betingelser og rammevilkår for de kreative erhverv. Konferencen A More Creative Denmark byder på oplæg fra nationale og internationale eksperter og henvender sig dels til politikere, ledere og beslutningstagere i kommuner, regioner og ministerier m.fl. og dels til erhvervsfolk fra virksomheder. Deltagerne får den nyeste viden fra både praktikere og eksperter, og inviteres til at tage del i dialogen mellem erhvervsliv og det politiske niveau.</t>
  </si>
  <si>
    <t>2017 lancerer ARoS en kæmpe kunstfestival, som skal gentages hvert tredje år - en triennale. Den første triennale bærer titlen THE GARDEN   End of Times, Beginning of Times. Udover mange besøgende fra Danmark forventer ARoS, at projektet får international bevågenhed, og at det dermed også kan tiltrække et internationalt publikum.</t>
  </si>
  <si>
    <t>Moesgaard Museum har i mange år arbejdet med at give de besøgende en overbevisende og indlevende fortælling om vikingerne. I anledning af Det Kongelige Teates produktion Røde Orm skaber MoMu med dette projekt en række formidlingsaktiviteter for familier, skoleklasser eller for de, som selv ønsker at træde ind på scenen, ind i historien og være en del af Røde Orms rejse. Helt konkret bliver der bygget en vikinggård med udsigt over museet. Her kan den besøgende træder  backstage  og ud på en scene, hvor man selv bliver Viking i Røde Orms univers.</t>
  </si>
  <si>
    <t>Det er målet, at en eller flere af de koreografer, der deltog i LightLens, sammen med Dansehallerne, besøger tre byer i regionen og frembringer forestillinger med deltagende borgere fra de nye byer. Helt konkret vil koreograferne tage ud med de nye koreografiske metoder, som de har lært af Studio McGregor og involvere nye borgergrupper   og forhåbentlig på den måde give dem betydningsfulde oplevelser i mødet med scenekunsten.</t>
  </si>
  <si>
    <t>Baggrund I 2017 er Aarhus af EU udvalgt som Europæisk Kulturhovedstad. Alle kommuner i region Midtjylland er samarbejdspartnere og bidrager med projekter og økonomi. Ét projekt er Børneåbningen, som sker i alle kommuner fredag den 20. januar 2017. Nedenstående beskriver projektet i Holstebro Kommune. Mål · At børn i daginstitutioner arbejder med kunst og kreative fag på deres niveau   og relaterer det til temaet  Ønskelandet  · At så mange børn som muligt lærer Ønskelandets sang og dans Målgruppe · Børn i vuggestue, dagpleje og børnehave · Børn i SFH (indskolingsbørn) Indhold Der afholdes workshops med følgende indhold (overordnet set)   temaet er  Ønskelandet : · Tegning: der forventes afholdt ca. 4 workshops v. Holstebro Kunstmuseum (geografisk spredt i kommunen) af ca. 1½ times varighed med deltagelse af ca. 10-15 børn på hver workshop. Produkterne forventes at blive udstillet på Slagteriet til åbningsdagen. · Dans: der forventes afholdt ca. 20 workshops a 45 min. varighed med deltagelse af max. 20 børn på hvert hold. Workshop vil blive gennemført af Balletskolen i Holstebro. · Kreative fag: er i forhandling med kunstpædagoger m.v. · Musik: er i forhandling med Holstebro Musikskole Da ikke alle institutioner har mulighed for at deltage, lægges der op til, at institutioner kan gøre noget selv for at arbejde med børnekultur bredt set. Derfor er der udarbejdet et idekatalog til institutionerne. Samtidig vil danseworkshop  ramme  mange institutioner og dermed har deltagerne på workshop mulighed for at arbejde videre derhjemme med flere børn. Det samme arbejdes der med i forhold til workshoppen  musik , hvor børn og voksne vil lære sangen om Ønskelandet.</t>
  </si>
  <si>
    <t>Nordens to største malere møder hinanden for første gang, når Museum Jorn viser udstillingen JORN + MUNCH. I kraft af et enestående samarbejde med Munch-museet i Oslo er det nu muligt at præsentere et udvalg af Edvard Munchs absolutte hovedværker i Silkeborg. Dermed går en mangeårig drøm i opfyldelse om at vise en af de mest betydningsfulde inspirationskilder til Asger Jorns værk. Projektet vil for alvor sætte Jorns kunst i et internationalt perspektiv og samtidig gøre Nordens største kunstnere tilgængelige for et bredere publikum. Munch og Jorn beskæftigede sig begge med menneskets vilkår i det moderne samfund, og denne udstilling viser, hvordan deres arbejder er beslægtede, når de stiller de store spørgsmål om liv og død, frygt og drømme   tematikker som stadig har stor relevans i dag. Udstillingen på Museum Jorn viser 46 værker af Edvard Munch samt 60 værker af Asger Jorn, hvilke spænder over både både maleri, grafik, arbejder på papir, bøger og skitsebøger. JORN + MUNCh er organiseret af Munchmuseet, Oslo, Norge, i samarbejde med Museum Jorn, Silkeborg, Danmark. Udstillingen vises første gang i Oslo 15. oktober 2016   15. januar 2017.</t>
  </si>
  <si>
    <t>I forbindelse med Rabbit Hole Festivalen 2017 ansøger Rabbit Hole Foreningen OFF Track puljen om 15.000 kr. til reetablering af Det Gule Pakhus facade. Facaden ønskes udsmykket af en eller flere street art/graffiti kunstnere, der kan inspirerer og give sparing til deltagernes og andre interesseredes videre kunstneriske og kreative arbejde. Ideen med at reetablere husets facade er at skabe en visuel identitet der passer til stedets spirende kreativitet og mangfoldighed. Reetableringen af husets facade forventes afviklet i den weekend hvor årets festival afholdes. Udover bemaling af husets facade, forventes der at afvikles en eller flere workshop omkring Street Art. Det Gule Pakhus, Rabbit Hole Foreningen   fordeling: Det Gule Pakhus er på papiret en del af Horsens Ungdomsskole, men husets aktiviteter, såsom Rabbit Hole Festivalen etableres af de små foreninger som er tilknyttet Det Gule Pakhus. Rabbit Hole Festivalen er åben for alle interesserede og i forbindelse med festivalen 2017 forventer vi omkring 450-500 betalende gæster i løbet af weekenden (plus bands, kunstnere, frivillige ect. ). Festivalens entré priserne holdes lave, i 2016 var det under 100 kr. for en hel dags festival.</t>
  </si>
  <si>
    <t>Når Aarhus er Europæisk Kulturhovedstad i 2017, vil Sport og Fritid og Aarhus Kommunes Idrætscentre åbne dørene til magiske arrangementer for alle byens borgere. De mange faciliteter både inden- og udendørs inviterer til folkelige aktiviteter, hvor bevægelse, musik, mad, kultur og foreningsliv samtænkes i spændende events for alle aldersgrupper. Arrangementerne retter sig mod alle byens borgere og er enten gratis eller afvikles til normal billetpris. Mål og ambition for Byens Puls 2017:   Gentænke Sport og Fritids faciliteter   Skabe stemninger   Folkeligt, festligt og farverigt   med bevægelse, mad og musik   For alle borgere   Inddrage foreningslivet   Aktiviteter på alle årstider   ude og inde Der vil gennem hele 2017 blive afviklet en række af forskellige involverende arrangementer i samarbejde med partnere fra en række af byens forskellige aktører indenfor bl.a. sport og musik.</t>
  </si>
  <si>
    <t>With texts from The Elder Edda the Faroese composer Sunleif Rasmussen has composed a fanfare that builds up from almost nothing and ends with a climax. The Fanfare consists of four bits of text: The first is sung in Old Norse and concerns the time before the creation of the World. The second and third parts are sung in Danish and depict the Sun, the Moon and the Stars finding their place in the World, and Glitnir the house of Justice in gold and silver. The fourth part is sung in English and describes Gimle the building with the golden roof, the hall of peace where people go to live after Ragnarok; a place  More Fair Than the Sun . The music takes the listeners from the silence of the void before time to the glory of humans living peacefully together. In this short film Rasmussen discusses his inspirations for the piece, and the process of creating this epic composition to the spectacular back drop of his native Faroe Islands.</t>
  </si>
  <si>
    <t>I 2017 er det 31 år siden at Aarhus-hymnen "Hjem til Aarhus" ramte det ganske land. Alle kender sangen fremført af gruppen På Slaget 12 og med tekst af Jens Folmer Jepsen. Vi synes, det er på tide med en version to, altså en ny sang, der tager fat i Aarhus. Vi fik ideen en dag vi kørte på Ringgadebroen og to indledningslinjer dukkede op ud af det blå: "Hey Aarhus jeg har savnet dig" "Hey Aarhus har du savnet mig " Det vil være naturligt at inddrage Festugens tidligere direktør Jens Folmer Jepsen, som skrev teksten til  Hjem til Aarhus , og projektet bør med fordel involvere det musikalske vækstlag i Aarhus samt folk fra det professionelle miljø.</t>
  </si>
  <si>
    <t>Aarhus 2017 støtter projektet ANYbodys vision om at skabe en oplevelse, der stiller spørgsmål ved vores syn på kroppen. I hænderne på nogle af de største nye talenter inden for dansk mode og kunst skabes nye kropslige formeksperimenter, der overskrider grænserne for vores kropsopfattelse. Formålet er udfordre den gængse kropsform og æstetik. Værkerne udforsker kroppen og udfordrer vores forventninger til måden, vi klæder os på, og hvordan vi former vores krop. ANYbody undersøger muligheden for at ændre vores fælles forståelse af den menneskelige silhuet, og hvordan det tøj vi bærer præsenterer vores kroppe. Aarhus 2017 støtter projektets ambition om at skabe et internationalt kreativt udbrud, der   jfr. projektbeskrivelsen - sætter regionale (30-40%) og nationale talenter på tværs af design, mode og arkitektur samt professionelle stævne i arbejdet omkring at skabe 13   17 kreationer, der manifesterer dette jfr. projektbeskrivelse og tidsplan. Talenternes værker udstilles i hjertet af Aarhus og aktiveres i udstillingsperioden gennem performances i Aarhus by, hvor de med deres tilstedeværelse understreger den virkelighed og kontekst, de sættes ind i. Aarhus 2017 s bevilling skal bl.a. sikre gennemførelsen af følgende elementer:   Finde og udvælge 13-17 talenter (cirka 30 % med tilknytning til Region Midtjylland)   Professionel jury, hvor et jurymedlem er fra Region Midtjylland: Stine Osther, Designdirektør fra Kvadrat.   En inspirationstalk til talenterne, som skal sikre niveauet i starten af 2017   Åbningsevent den 31. marts 2017 med international key speaker og åbningsperformance.   Udstillingskoncept med daglig aktivering af dragterne som performance forskellige steder i Aarhus by.   Dokumentation af processen via video og foto både før, under og efter.   Website - ANYbody får egen kommunikationskanal.   Levere forslag til og gerne indledende manøvrer til et liv for kreationerne efterfølgende   regionalt og nationalt.</t>
  </si>
  <si>
    <t>Highlights 2017: Temadage i februar 1. FUSR   Folkekirkens Undervisningstjeneste i Randers og Faurskov holder en workshop om  De syv Dødssynder  for alle Teaterskolens elever i forbindelse med en weekend camp. (125 elever i alderen fra 8   20 år) Hver aldersgruppe vælger hver en dødssynd og laver små  work in progress  scener ud fra materialet og syndsbegrebet debateres. De ældste elever optager små videofilm  teasere til de udenlandske partnere. 2. Temaaften i februar. Museumsleder Lise Jeppesen fortæller Kastali as unge (20 unge i alderen 16-20 år) om projektet  De Syv Dødssynder , og viser rundt på Randers kunstmuseums udstilling  Begær  . Ud fra oplægget diskuterer eleverne videre om dødssynden  Begær  til de når frem til deres egen udlægning af denne dødssynd. 3. Der oprettes en lukket facebookgruppe med de internationale partnere, hvor bl.a. videofilmen lægges ud. 4. Der oprettes også en offentlig Facebookside som PR for projektet Frem mod udvekslingen i Maj 2017 5. Alle Kastali as 125 elever fordelt på 8 hold bygger langsomt hver deres forestilling over hver sin dødssynd op. 6. Kastali as unge arbejder med temaet  Begær  i deres forestilling. 7. Kastali a samarbejder med flere skoler, og vil inddrage dem på den måde, at bestemte klasser arbejder med  De syv Dødssynder  både i klassen, på kunstmuseet og til sidst inviteres til Kastali as endelige forestilling på museet. 8. Kastali as unge, viser deres forestilling  Begær  i udstillingslokalerne på Randers Kunstmuseum 9. Der uddeles en dødssynd til hver af vores seks samarbejdspartnere i Europa, hvor partnerne på samme måde arbejder med deres  dødssynd  og gentænker den i en nutidig kontekst. Udveksling Maj 22.   28. May 2017. I alt 49 unge og 14 ledere fra 7 lande i Europa, og sammen skaber vi 7 forestillinger, der turnerer i landsbyer i Region Midt   Fjellerup, Feldballe og Voldum, hvor der vil være kaffemik. Vi spiller også i Randers og evt. på Kunstmuseet. Se program næste side.</t>
  </si>
  <si>
    <t xml:space="preserve"> Dissidenterne  er en udstilling, bestående af 28 x 3 minutters film baseret på Europas dissidenter i dag. Hver film skildrer en systemkritiker fra hvert af de Europæiske medlemslande og instrueres af en filminstruktør fra dette land. Instruktørerne vælger deres egen dissident og udfordrer denne i et interview. Alle dissidenter må forholde sig til Ventotene-manifestet og reflektere over deres eget liv i forhold til det. Hvorfor være en dissident i Europa i dag  Hvad er Europa  Og hvad er Europas fremtid  Resultatet bliver 28 meget forskellige vinkler på, hvordan vi i fællesskab kan skabe et nyt Europa. Aarhus 2017 støtter projektets fase III og mål - jfr. projektbeskrivelse - om at lave 29 enkeltdele (én om manifestet), der samlet udgør et værk, som har til hensigt at forstå, hvorfor Europa blev etableret i første omgang og være med til at skabe bånd på tværs af nationale, sproglige, religiøse og kulturelle forskelle. De 29 film vil blive kurateret, så de fremstår og kommunikerer bedst muligt med hinanden og med publikum.</t>
  </si>
  <si>
    <t>Viborg Animations Festival (VAF) 2015, 2016 og 2017 VAF skal konsolidere og udbygge Midtjyllands styrkeposition som Danmarks og hele Nordeuropas animationsregion. VAF gentænker konceptet for animationsfestivaler ved, udover film i biografen, at have animationspædagogik, formidling, funktionel animation og udvikling af computerspil som de afgørende omdrejningspunkter for festivalens faglige projekter og konferencer. VAF forpligter sig til at udvikle nye originale begivenheder, hvor animation arbejder sammen med andre kunstformer og faggrupper, og som bekræfter Kulturby 2017s Rethink begreb. VAF indleder et samarbejde med Aarhus 2017 sekretariatet med henblik på at opnå synergi mellem aktiviteterne i Viborg og Aarhus, så VAF kan blive kulturbyens vindue ud til et publikum i Regionen. VAF udvikler en tydelig EU dimension, idet vi tager hul på et samarbejde med en række EU animationsskoler, som fra 2016 bliver en festivalkonkurrence, med besøg af EU studerende, som deltager i aktiviteter sammen med vore egne studerende. VAF forpligter sig til at markedsføre Kulturby 2017 værdierne omkring bæredygtighed, diversitet og demokrati. Dette sker i filmvalg, filmprogrammer, events og bl.a. i skoleprojektet ANIMOK, hvor 35 skoleklasser inddrages aktivt i det midtjyske kulturliv. De producerer selv film som vises i biografen, i 2015 med temaet Globalt Medborgerskab. Der vil desuden være andre aktiviteter, hvor børn og unge indgår aktivt i festivalens kulturaktiviteter. Hermed opøves de i aktiv borgerdeltagelse. VAF 2017 afholdes i ugen 23. -­  30. september efter aftale med Aarhus 2017 sekretariatet. Målgruppe: Det er VAFs ambition at nå så bredt ud til Regionens borgere som muligt. Derfor er der aktiviteter for både førskolebørn, skolebørn, studerende og andre unge, familier og andre voksne. Herunder lærere, undervisere, virksomheder og offentlige forvaltninger i Region Midtjylland. Partnere: Viborg Kommune, Det Danske Film Institut, VIA University College, Aarhus 2017, Shareplay 2.0, Interactive Denmark, Game HUB Scandinavia, Væksthuset Arsenalet og ANIS. Historik: Viborg Animations Festival blev afholdt første gang i 2012, hvor 4339 deltog i biografvisningerne og 503 tog del i konferencearrangementerne. I 2014 var de tal steget til 6263 biografgæster (+44 %) og 850 konferencedeltagere (+70 %). Fortsat vækst forventes i årene frem til 2017, både i forhold til festivalens offentlige og faglige komponenter. Forankring: Det er Viborg Kommunes forventning, at animationsområdet   med VAF som et afgørende udstillingsvindue   kommer til at udgøre et centralt omdrejningspunkt i en fremtidig kulturaftale fra 2018 omfattende Randers, Silkeborg, Horsens, Viborg og Århus kommuner.</t>
  </si>
  <si>
    <t>1. To produce an audiobook version of Suzi Gablik s Conversations Before the End of Time, with a new introduction and reflection from Suzi Gablik. 2. To produce 19 podcasts of 19 conversations, for online distribution via Aarhus European Capital of Culture s website, iTunes, Soundcloud (and other podcast feeds). 3. To collaborate with Aarhus 2017s Online Team, to create a dedicated webpage (as part of the Aarhus 2017 site) from where we can distribute the podcasts and the audience can leave comments. 4. To arrange 2   3 of the conversations as live with an audience, which will take place in Large Glass Gallery, London. BACKGROUND American art writer Suzi Gablik, wrote a book called  Conversations Before the End of Time , which she published in the mid 90s, and which is a transcription of dialogues she had with 19 artists, critics, historians, philosophers to explore her own doubts about the way  Western  art was going; how it was being made in isolation, how it was regarded, being discussed, considered, funded, consumed, understood in history, in exhibitions, permanent displays, museums, galleries  she felt the need to question the very meaning and purpose of art. The original book was written at the end of the last millennium and, in some ways perhaps, everything seemed longer in the shadow, but her concerns resonate today, accelerated even, by the internet. Her conversations were with admired artists, critics, activists, scientists: articulate people some of whom had aired concerns in different ways already. On the whole, they are a mixture of liberal, socialist and conservative figures, some of whom have now died. The dialogue form allowed for all arguments and views: there was no attempt to hide disagreements or draw everything to a singular, coherent conclusion, though in the end, the reader feels a great sense of shared humanity. We will identify 19 (+ ) contributors, mostly in Europe who we will ask to each explore through a conversation the meaning and purpose of art today. Each conversation will be recorded to the highest standard possible, depending on what technology is available, and where the people are, whether they re in the same place or whether we link them and record at a distance. Each conversation will last about an hour (or less).</t>
  </si>
  <si>
    <t>The project constitutes a new short film by Jasmina Cibic, commissioned especially for Aarhus 2017, which will premiere in Aarhus in April 2017. Cibic will reconstruct a 1958 performance of Bela Bartok's pantomime ballet The Miraculous Mandarin, from a performance inside the Yugoslav Pavilion at Brussels EXPO, complete with costumes based on those documented at the time. The scant available material held by the Museum of Theatrical Arts in Belgrade can provide only signposts, between which a choreographic narrative must be devised anew. Working alongside the British choreographer and dance historian Lea Anderson, a new work of mis-readings and willful inventions will be created, in which Cibic will recast the original characters of the ballet (the pimps, the prostitute and the miraculous mandarin) as politicians, Mother Nation and the artist - pointing to the desire making tactics of seduction Nation States use via employment of culture to gain soft power. By situating NADA: Act II in the context of Jacobsen s City Hall   a ready-made stage for the state s political choreography   Cibic s new film effectively points to the integrated nature of the psychological mechanisms that structures of power employ in the creation, maintenance and adaptation of their spectacles of control. NADA: Act II will dissect Bartok s storyline into five distinct scenes. Using the few remaining photographs of the 1958 staging, the prostitute s missing dance sequences will be developed in collaboration with Lea Anderson, based on historical representations of the female body standing as an allegory for Mother Nation. Throughout the performance she will continually assume a series of changing outfits or appearances (hair and make-up) based on different historical national personifications of various failed and extant nation states. This is done to suggest the repetition of mechanisms of cultural propaganda and approaches to soft power throughout history.</t>
  </si>
  <si>
    <t>use.academy er en vidensplatform, som afholder talks og workshops, der omhandler design og arkitektur med fokus på aktuelle problemstillinger i vores samfund. use.academy inviterer i foråret 2017, designere / arkitekter fra Europa til at afholde 7 talks og workshops i non-space Aarhus, Fokus for use.academy er at rykke publikums opfattelse af designere og arkitekters rolle i dag. Til hvert arrangement præsenteres publikum for en ny arkitekt eller designers arbejdsområde -og metode. Alle talks formidles på en afslappet og uhøjtidelig måde, så der er plads til dialog. Til udvalgte arrangementer vil der være tilknyttet workshops, der giver publikum yderligere indsigt i arkitekternes / designernes arbejdsmetoder. Format Talk : 45 minutter + Diskussion og Workshop Moderatorer   Thomas Markussen, Syddansk Universitet   Louise Fabian, Aarhus Universitet</t>
  </si>
  <si>
    <t>Med this.festival er det Filmby Aarhus  ambition at skabe en årlig tilbagevendende showcase-platform, der med afsæt i den digitale visuelle industris kompetence: storytelling i digitale, visuelle fortællinger   kobles med andre kulturgenrer og kreative industrier 3.1. this.festival launch @ Internet Week Denmark Torsdag den 20. April:   2 master classes i VR for studerende og branche torsdag den 20. April i Filmbyens studier. Fredag den 21. April:   10.00-16.00: Konferencedag i filmbyens studier under temaet  privacy og overvågning .   16.30-20.00: Drunk Creatives med tema om self-tracking teknologier og start ups. Filmvisning: Danmarkspremiere på The Happy Film af Stefan Sagmeister (kobling til CWF)   20.00-22.30: Launch of This festival Filmbyens facader og parkeringspladsen foran Filmby Aarhus vil hoste launch-eventet. Aftenens hovedværk er et visuelt værk, der indkapsler this.festivals værdier og tematikker</t>
  </si>
  <si>
    <t>Future Living rethinks the urban centres in close collaboration with municipalities, architects, the building industry and the people of The Central Denmark Region and abroad. With Future Living we create business and experiments with cities and examine the urban spaces of the future. And we demonstrate how architecture addresses and solves major societal challenges. We are doing so by bringing people together at conversation salons and experiments, prototypes and projects across the Central Denmark Region. Future Living is focusing on the whole project process from developing the concept and project, establishing of co-operations nationally and internationally and running ten local projects with a huge national and international potentials. The regional projects are hosting conversation salons, which are three-hour facilitated professional discussions that will surprise and move us, while creating new collaborations between enthusiasts, developers, researchers, architects and other professions. The salons focus on local challenges with a global relevance, including the development potential of the city and the surrounding area. It may be about ensuring the sustainable growth of the cities, the transformation of urban areas and buildings, or perhaps development with a focus on the circular economy, culture or welfare. In 2017 we also present a regional and international Future Living travelling exhibition to showcase and discuss the many project results together with projects from abroad. The exhibition includes temporary installations, prototypes, movies, mobile skateboard ramps and more. An main installation is a  SoMe-confession box  bringing in the citizens to confess their visions for future living during the exhibition periods in connection to the audience abroad and  Walk and talks-events  on locations in the whole Central Denmark Region rethinking and discussing the potentials for future living. The ambition is to bring in the exhibition to three more cities in Central Denmark Region and at least two aboard. In addition to the exhibition in 2017 there will be an international conference session discussing future living as a part of Creativity World Forum.</t>
  </si>
  <si>
    <t>As part of the residency project the artist is expected to materialize this process into one or more works of art for presentation during the ECOC year. The artist will have the artistic freedom to decide what shall be the work of art within the economic boundaries of the grant and the time frame of the residency. Any rights to such works are solely the property of the artist. The economic means for the artist to realize such an opportunity will be established by the Aarhus 2017 Foundation giving the artist a cash grant as well other types of support during the ECOC year. The role as Aarhus 2017 s artist-in-residence makes the artist an established figure during the ECOC year thereby giving the artist a greater insight and overview of the overall ECOC project. This allows the artist to collaborate with other artists and project owners involved in more short termed projects during the ECOC year by exchanging experience and creative inputs with these artists and project owners. Such collaboration can hopefully act as the basis for creating long lasting cultural and creative bridges between the different projects and artists under the ECOC for the good of all such project owners and artists.</t>
  </si>
  <si>
    <t>In Summer 2017 Wayne McGregor | Studio Wayne McGregor will work with participants in and around Aarhus to create a new participatory dance work. Artistically directed by Wayne McGregor, the residency will be delivered by company dancers and the creative learning team. The team will work with 100 - 200 participants to create a full-length new dance work to be performed at site-specific locations in Aarhus. Participants will perform alongside the company dancers in the work that will have specially com-missioned music and costumes. Groups will be recruited from across the city and will involve young people, adults, elders and those with disabilities. Studio Wayne McGregor will work in collaboration with Dansehallerne and Performing Arts Plat-form to recruit 5 local dance artists to work alongside company dancers on the project. The local dance artists will receive training from Studio Wayne McGregor in December 2016 to familiarise them with the company s creative methods and enable to provide a consistent artistic input for participants. This training will be followed by introductory taster workshops with participant groups (selected by Dansehallerne, Performing Arts Platform and Aarhus 2017) in May 2017, following the company performances of Tree of Codes at Musikhuset. The sessions will be led by company danc-ers and local artists and will serve as an introduction to the project for the local community and indi-viduals, with an opportunity to meet the artists, experience McGregor s creative methods and learn more about the project. Following the tasters, the local artists will lead 5 weeks of workshop sessions, meeting each group once a week to maintain interest in the project and to build participants movement and creative skills. The company will then be in residence in Aarhus for two weeks in June 2017 to create the work with the participant groups. The project will be overseen by Wayne McGregor, who will shape the final performance with choreographic contributions from all groups. There will be two 6 perfor-mances taking place in site-specific locations in Aarhus.</t>
  </si>
  <si>
    <t>Rescue is an exercise of life saving and a street party, it is a pile of ruins but also a place for the new to be erected. It is an endless preparation drill for the inevitable disaster while it celebrates the intimacy that can be created between human bodies. The performance is a choreography of rescue and extrication, an extension of functional movements, familiar and useful that are being adapted with synchronization and timing to create a dance of politics. Rescue starts at the aftermath, the scenario is unknown, what can be seen is the composition it creates, the togetherness it evokes, the duality of danger and compassion. Rescue takes place in a set made of concrete and rubble within the public space. During the performance, which is approximately 20-30 minutes long and performed in a loop, the performers are divided into two groups: those lodged in the rubble and those who perform the movements of search and rescue. All is done serenely and with great precision, like a state-ballet. At times, the  casualties  rise from their stretchers, "overtake" their rescuers and start the cycle of rescue all over again. Rescue stages a set of movements and actions we tend to execute intuitively. It will recreate them focused and relaxed so the passerby can take part and observe intimately an event likely to get lost in this chaos of noisy blurry instants in which we may find ourselves anew, sensible and aware.</t>
  </si>
  <si>
    <t>Idéen er at bruge hele Godsbanen som platform for først og fremmest upcoming såvel som mere etableret musik. Men også at lave et arrangement med fokus på kunst, Street Spot og et udfordrende madspor, hvor folk præsenteres for et varieret udbud af madkultur. Festivaloplevelsen og følelsen rykkes indendørs og arrangementet er gratis og for alle. Jeg ser et potentiale i Godsbanen som en samlet ramme om en del af afslutningen på kulturbyåret. En mulighed for at række en åben invitation ud til Godsbanens mange kulturaktører ift. indhold og aktiviteter. Og samtidigt også at invitere bredt ud til byens vækstlagsmiljø inden for musik, kunst og mad. Der skal opbygges en scenografi både uden om og inden for bygningen, således at det kommunale kulturhus forvandles til et levende festivalområde med fokus på kreativ scenografi med forskellige opbygninger. Hvor alle rum og aktiviteter bindes sammen til en naturlig helhed. Alt skal bygges fra bunden. Ingen stilladsbar, ingen plastikscener mv. Hele Godsbanen, alle scener, alle rum skal opleves som en samlet ramme om en fælles kulturbegivenhed. Location: Hele Godsbanen med den centrale placering i en aktiv bydel Aarhus K, med indbyggere, kultur og liv. Den Rå Hal Radar Foyeren Remisen Kedlen Åben scene Teater Katapult Produktionshal Værkstederne Gårdrum Området omkring Godsbanebygningen Tidspunkt: En lørdag i november eller december 2017 kl. 12-03.00   samstemmes med 2017 Primær aldersgruppe: 16-35 år Samarbejdspartnere: -Godsbanen Med arrangører og partner</t>
  </si>
  <si>
    <t xml:space="preserve">  Præsentationer af artister i forbindelse med koncerter på afslutningsaftenen   historiefortællinger fra scenen, afvikling af lydeksempler og eventuelle visuelle præsentationer, ud fra de aktuelle navne.   Live artist-talks med fokus på et stort  Aarhus-hit , eller lignende.   Projektering af billeder på husgavl.   Vi kunne også godt tænke os, at undersøge mulighederne for at livetransmittere fra udvalgte venues på afslutningsaftenen</t>
  </si>
  <si>
    <t>Viborg Kunsthal would like to present an exhibition of moving image by Andy Holden. Andy Holden uses cartoons to present a very different way of looking at art and the world we live in. Partlecture, part-documentary, part-conspiracy theory, Laws of Motion in a Cartoon Landscape examines the formation of  laws  within cartoons as a way of making sense of the world we live in. Among many things, it humorously focuses on the physics of the cartoon world, which defy the normal conditions of gravity, force, and velocity. In the film, the artist s avatar invites the viewer to experience a world where laws such as  Everything falls faster than an anvil  are given the same critical attention as philosophy, physics, and politics. Viborg Kunsthal are presenting this project alongside others for the Animation Festival in Viborg, which is a feature of the city s contribution to the Aarhus 2017 programme. The exhibition will be presented in the Viborg Kunsthal off site venue in the city centre, at  Det gamle Rådhus , Stænderpladsen 2, Viborg. The premises of the building, which previously functioned as courtrooms, is arranged as an epic labyrinth, that investigates the artist s theory that cartoon s can help us to understand the world around us   which Holden finds has increasingly come to resemble a cartoon landscape; A space where anything is possible an a new set of laws have formed.</t>
  </si>
  <si>
    <t>Musikhuset vil i 2017 præsentere den moderne ballet Tree of Codes i Musikhusets Store Sal. Tree of Codes er det fantastiske resultat af samarbejdet mellem tre kunstnere i verdensklasse   komponist Jamie xx, scenograf Olafur Eliasson og koreograf Wayne McGregor. Balletten gentænker den amerikanske forfatter Jonathan Safran Foers bog Tree of Codes i en koreografi, der lader verdens ældste og mest prestigefyldte balletkompagni, Pariseroperaens Ballet, møde Company Wayne McGregor.</t>
  </si>
  <si>
    <t>Harbour Magnets  slår ned på udvalgte steder ved havnen og transformerer dem til midlertidige opholdssteder, der inviterer til fordybelse og eftertænksomhed. Med inddragelse af havneelementer bygges der bro til fremtiden for området, og havnen åbnes for byens borgere og dens gæster. Det er en fejring af arkitektur og samtidig en måde at bringe den til folket på favnende og nytænkende vis. Det handler om vores by, og hvordan vi bruger den. Franske LIST Architecture-Urbanism har sammen med Hideyuki Nakayama fra Japan og Matilde Cassani fra Italien skabt magneterne som symboler på tilhørsforholdet mellem den gamle og den nye havn, og i løbet af Festugen vil der være en række events på de forandrede havneområder.  Harbour Magnets  er første etape af arkitekturbiennalen 1:1 Bridge, der vil sætte fokus på byens aktuelle udfordringer og potentialer.</t>
  </si>
  <si>
    <t>I samarbejde med Musikskolen indrettes byrummet i og omkring officerspladsen som udendørs  intimscene /opholdsrum. Med en stemningsskabende lyssætning, lanterner med levende lys og lign. etablerer vi et  lys i vinternatten . Et åbent , indrammet byrum, hvor man på vej mellem de tre primære venues kan stoppe ind og - igen med udgangspunkt i Newbees-tanken om upcoming talenter - kan opleve ny upcoming musik, tilpasset den intime vinterstemning og kurateret af dem, der tager over, hvor 2017 slipper. Dem, der om få år er de nye professionelle. Newbees på kulturarbejdsmarkedet. Vi slipper med denne setting i forhold til en etableret venue, den direkte kobling mellem for eksempel Voxhall som eksemplet på det arbejdsmarked, de kommende kulturaktører gerne vil ud og agere i. Til gengæld vinder vi et brud med det traditionelle spillested og   for nu at slutte af, hvor kulturhovedstadsåret startede   vi gentænker hvad der er fremtidens professionelle koncertafvikling.</t>
  </si>
  <si>
    <t>Til arrangementet præsenterer LARUS 4 live acts og 2 DJs fra Aarhus  undergrund og Godsbanemiljøet. Arrangementet er en del af den festlige fælles afslutning på Europæisk Kulturhovedstad Aarhus 2017.</t>
  </si>
  <si>
    <t>Denne unikke koncertinstallation skaber en lydlig oplevelse i udstillingen  The Serpent King  af Katarina Henriksson på Non-Space. De tre musikere er placeret i udstillingen, som var de en del af den, og ved langsomt at morphe et musikalsk landskab vil de bringe dig dybere og dybere ind i  The Serpent King -universet. Et univers, hvor det magiske og det virkelige eksisterer side om side i din bevidsthed såvel som i musikken.</t>
  </si>
  <si>
    <t>PROJECT DESCRIPTION Internationally visible hub for rethinking future fashion Building on AWOW FashionTech Show &amp; Talent Award 2017, we have a unique momentum and opportunity for establishing Aarhus and Region Greater Denmark as an internationally visible hub for rethinking future fashion, open to experimentation and cutting-edge technologies and to international inspiration from and collaboration with the emergent fashion-tech industries in Europe and beyond. The AWOW 2018 event will build legacy for a FashionTech collaboration in Aarhus and the Central Denmark Region, following up on the AWOW Fashion Show and the consortia platform conceptualised to enhance value chains between talent, business and audience development. The AWOW 2018 event, taking place in public space in Aarhus, will build on positive audience responses to the AWOW 2017 show at the Aarhus Harbour Front (see appendix 1), specifically highlighting AWOW as formative to a new experience of a much used and beloved public space and embrasing the fashion-tech experience as an international and creative impulse, raising awareness and curiosity about what technology may contribute to fashion. International partnerships The 2018 manifestation will scale AWOW nationally and internationally, promoting also a talent/business event at Copenhagen International Fashion Fair (Aug 2018) and reaching out to international partnerships with London, Berlin and Brussels, formed in consequence of AWOW 2017. We will collaborate with Interlaced London and partners (http://interlaced.co/), ElektroCouture Berlin and partners (https://thepowerhouse.group/elektrocouture/), and the H2020 Research and Innovation project WEAR Sustain (http://wearsustain.eu/about/) to communicate Aarhus Walks on Water and notably to recruit international talents as well as to connect with business and tech partners. The 2018 Aarhus and Central Denmark Region Event (Sept 2018) will take place at DOKK1 and Aarhus CityLab, a sensor and data rich public environment at Aarhus harbour front that will open up to experiments with how public space can be used for city sport, city encounters, artistic interventions in public space etcetera. CityLab offers a data infrastructure for these experimentations as well as screens and sound installations to play with. Presenting FashionTech styles in CityLab will highlight the way fashion, and notably technology enhanced fashion, creates communication in our commons with fellow citizens, with communities, with our city scape, our environment and natural habitat, for wellbeing and wellfare. We envision a selection of interactive fashion styles and possibly also re-designs (with the talent partner companies) to  play  the CityLab, and also to take our AWOW 2017 experiment on emotional audience data a step further in collaboration with EMDAA (Emotional Data Lab Aarhus) and CityLab Aarhus. All datafication will be sustainable, secure, and non-proprietary as is the data policy of Aarhus.</t>
  </si>
  <si>
    <t>Den australske billedkunstner og arkitekt Callum Morton bød i 2017 som en del af programmet for den Europæiske kulturhovedstad Aarhus2017 ind med et ambitiøst kunstprojekt   Sisyphus - til skulpturparken ved KunstCentret Silkeborg Bad. Hans idé var at tilføre en helt ny midlertidig installation, der både skulle  læse området  og dets historie radikalt, og tilføre et værk som med sit format tilføjede nye dimensioner til forståelsen af skulpturbegrebet som det formidles i den eksisterende skulpturpark. Altså et  Sculpture Experiment Silkeborg . Værkets skala er enorm: En 80 m. lang bane, en næsten stenlignede kugle på 4 m. i diameter, hydraulik mm. Callum Morton lagde flere dimensioner til og gentolkede Sisyfos-myten, både med reference til den franske filosof Albert Camus og til samtiden globale politiske magtstrukturer. Da opskriften på et sådant værk ikke fandtes på nogen hylder, skulle det højere grad en forudset vise sig at blive et teknologiske udviklingsprojekt, og en kombination af mangel på tid, økonomi og force majeure gjorde at værket først rent teknisk var i mål i december 2017, hvor værket så måtte på vinterpause. Målet er derfor i 2018 at nu endelig skal have sin publikumsfase, således at kunstnerens idé og vision formidles ud til flest muligt, og således at hele investeringen i værkets tilblivelse ikke har været forgæves. Omkostningerne i 2018 vil således være til aktivering af værket.</t>
  </si>
  <si>
    <t>Kvindemuseet i Danmark ønsker med projektet THE BLAST SUPPER at skabe en levende formidling af udviklingen i kønnenes kulturhistorie og øge bevidstheden omkring dialogens betydning for kønnenes ligestilling. Denne levende formidling vil blive skabt i en gensidig vekselvirkning mellem performance, madoplevelse og faciliteret kønsdebat   samt dialog på SoMe-platforme. Derfor inddrages både kok, oplevelsesdesigner, debatfacilitator, forskere og en vlogger. Sammen vil disse elementer skabe et vidensmæssigt fundament og en følelsesmæssig og kropslig forbindelse til Aarhus som en by for diversitet og kønsligestilling gennem museets ansvarsområde og de historiske begivenheder, der har dannet den kulturhistoriske arv, vi i dag bærer med os. Projektet skal manifestere Aarhus som en by, hvor borgerne er nysgerrige på - og har viden om kønsproblematikker og hvor de inviteres til at reflektere i   og over fællesskab og ansvar, og at de får bevidsthed om, hvor og hvordan (historiske og aktuelt) eksklusion og inklusion optræder i dagens Danmark. Vi vil nå nye målgrupper, som ikke i udgangspunktet har interesse i disse problematikker. Forventninger skaber virkelighed, og vil sikre, at kommende generationer ikke tager demokrati og ligestilling for givet. Inspirationen til projektet er hentet fra Judy Chicagos kunstinstallation THE DINNER PARTY (1974-79). Værket forestiller et bord dækket op til 39 mytiske og historisk berømte kvinder. Det blev produceret som et samarbejde mellem flere kunstnere og blev udstillet første gang i 1979. Efterfølgende har det, trods modstand i kunstverdenen, turneret 16 forskellige udstillinger i seks lande på tre kontinenter, og er blevet set af 1 million tilskuere. Siden 2007 har installationen været permanent udstillet på Brooklyn Museum i New York City, USA. Værkets formål var at "gøre en ende på den vedvarende udelukkelsescyklus, hvorigennem kvinder blev skrevet ud af historiebøgerne." (Judy Chicago). THE BLAST SUPPER vil mime Judy Chicagos berømte værk, men breder kønsperspektivet og lader bordet være platform for en dialog om køn, normkritik og ligestilling. ALLE køn inddrages, bespises og udfordres. Kvindemuseet er projektejer og  leder. Jacob vinkler + kok: mad og oplevelsesdesign Jonathan Leer, forsker Line Skywalker, Performance kunstner (SE) (OBS: ikke bekræftet) Anders Dall: vlogger Aarhus Tech: opbygning Aarhus 2017: Tilskudsyder:</t>
  </si>
  <si>
    <t>About Friheden (Freedom) From May until October 2018 Aarhus Theatre will be closed for renovation, thus giving us the opportunity to really rethink our ways of making theatre and explore new interesting performance-sites and partnerships. In the context of  Udflugten  Tivoli Friheden offers a spectacular and fascinating place for rethinking dramaturgy and theatre performances. We want to offer the audience an experience of a funfair outside opening hours, when all other visitors have left, the mascots have gone home and the sun has set. We have already made an arrangement with Tivoli Friheden on opening the park after hours exclusively to the performance audience. The performance Freedom will build upon new texts written by the six talented playwriting students from The Danish National School of Performing Arts as a part of their midterm projects and directed by award-winning director Line Paulsen. The students  primary advisor is the acclaimed British playwright Sarah Woods who has a lifelong experience in creating participatory performances and events in collaboration with communities, campaigns, scientists, specialists and arts organizations. Sarah s work has been produced by many UK companies including the Soho Theatre, Hampstead Theatre, the RSC, BBC TV and radio, regional theatres and touring companies. Freedom will be performed by the majority of Aarhus Theatre s ensemble, a large cast of nine actors, building upon the knowledge and experience they have gained in the 2017 site-specific projects and developing these new ways of working even more.  Freedom  is both the name of the site, the name of the performance and the thematic framework in which the playwrights are writing. The performance will consist of six individual scenes situated around different activities and places in the park, thus sending the audience on a dramaturgical walk between places and stories in the closed park. Tivoli Friheden is an abundance of contrasts: Freedom, but within fences, life and noise in the daytime, silence and emptiness after opening hours, front stage and back stage, people and machinery, visitors and workers, etc. By engaging some of the workers at Tivoli Friheden we will be able to underline these contrasts even more: in one scene the carrousel starts spinning in the middle of the  dead  park, in another scene the actors are situated in the swings while turning around etc. Overall Freedom will offer an exclusive view on one of Aarhus  main attractions combining three of the city s great cultural institutions in a new partnership, and furthermore attract new audiences to both Aarhus Theatre and Tivoli Friheden.</t>
  </si>
  <si>
    <t>Film i Skoven s concept and programme offer inspira;on for how families can interact with media and culture in a shared, meaningful, and ac;ve way as part of a healthy childhood and family life. The fes;val also provides opportuni;es children as young as three to develop their own understanding and crea;vity. As they grow up in an increasingly mediaconnected world, they need to develop skills early for understanding, filtering and influencing the visual media around them.</t>
  </si>
  <si>
    <t>Further to the exhibitions  New Danish Modern  and  Design Aarhus , the partners Business by Design and DesignSalon wish to create an annual exhibition format which will put design on the agenda in Central Denmark. The aim of  Design Aarhus - Design og Samfund  is to continue the idea of communicating the potential and opportunities of the design industry as shown in New Danish Modern and the Design Aarhus exhibition. With the exhibition in 2018, we wish to show that creativity, new thinking and understanding of form and function contribute greatly to enhancing aesthetic and functional values in our surroundings as well as creating growth. Together, the projects exhibited will show Aarhus and the surrounding area as an influential and actively involved design region that we can all be proud of.</t>
  </si>
  <si>
    <t>In February 2017 Danish National Opera and our talent team, TalentU, had the opportunity to be one of the starting activities taking place in Aarhus 2017 - European Capital of Culture, exploring an important, cruel and beautiful piece of Danish literature, Nothing, rethought as opera   and even opera for and with young people. Nothing integrated young people in an old art form with a new and modern expression both as performers and as audience; on stage, in rehearsals, in multiple workshops, talks, lectures, exhibition, flash mob and dialogues before and after the performances. The artistic process of rethinking contemporary issues - described in literature - as opera also became the road of exploration for the audience: Many people, children, young people, parents, teachers, grandparents expressed how moved and touched they were by recognizing true human statements in staging and music. Going to the next natural step after this initiative and great success, we want to once again let different groups of young people explore important human issues and their literary expressions by staging them as opera: - We want to bring our TalentU to the next artistic level by participating in a larger production on an even higher professional level and with larger international aspects - We want a young audience to meet the  large history  presented in authentic and artistic  small history  tellings.</t>
  </si>
  <si>
    <t>With  A message that changed me , we have the ambition to explore the multitude of hidden voices, stories, thoughts and feelings that all people have in some extent. Through texts, messenger and social media we communicate daily with friends, family, colleagues and love interests, and many important messages fly through virtual reality, which ultimately have enormous impact on our lives. Especially young people communicate on social media, and therefore we believe that a lot of their lives are in fact lived through text. Tapping into this very personal material can shed a fascinating light on the reflections, feelings and different worlds of the young people of Aarhus West.</t>
  </si>
  <si>
    <t>Silences and Voices gives the opportunity over three days to participate in workshops with very experienced practitioners from different fields of vocal work (Parvathy Baul from India, Julia Varley from UK, Katrine Faber from Denmark, Brigitte Cirla from France) and take part in a symposium  WOMENS  VOICES: BREAKING SILENCE   NURTURING VOICE  with talks of women from different artistic and social fields. The talks will focus on how women have broken the silence historically imposed upon them at the same time as nurturing the voice, that speaks the personal, delicate and vulnerable story of us all. A voice that doesn t necessarily need to use the same rhetoric as everyone else to be heard over the general noise, but choses other ways to be effective.</t>
  </si>
  <si>
    <t>I forbindelse med Europæisk Kulturhovedstad Aarhus 2017 deltog Viborg Kunsthal med projektet  The Sleepover . Her inviterede vi en række kunstnere, kunstnergrupper og kuratorer til at tage ophold i Riddergade AIR, Viborg Kunsthals kunstnerbolig. De fik her mulighed for at udvikle nye måder at tænke kunstinstitutioner og deres ressourcer på. Samtidig udforskedes residency-opholdet som en netværksskabende rugekasse, hvor nye ideer og udstillingskoncepter blev udviklet, resulterende i tre udstillingsperioder i løbet af 2017, hvor nye udstillingskoncepter blev afprøvet i kunsthallens udstillingslokaler. For Viborg Kunsthal har facilitering af  The Sleepover  givet mange gode resultater. Ud over tre spændende udstillinger, der nytænkte udstillingslokalerne med site-specifik kunstværker, har projektet givet os et bredt internationalt netværk samt nye perspektiver på, hvad vi kan som kunsthal. Da formatet har vist sig at være velegnet i forhold til vores særlige kompetencer i arbejdet med de levende og skabende kunstnere, og har peget på ny muligheder i forhold til aktivt at kombinere residency-arbejdet med udstillingsprogrammet, ønsker vi forsat at udforske mulighederne og udvikle på dette.</t>
  </si>
  <si>
    <t xml:space="preserve">Tre kunstmuseer på tværs af regionen er gået sammen om et storstilet forsknings- og udstillingsprojekt, som skal skabe debat og ny viden om billedbrug på kryds og tværs af fagligheder, århundreder og europæiske landegrænser. Det europæiske demokrati giver sine borgere en udstrakt ytringsfrihed, som ikke blot omfatter ord, men også billeder. Men hvilke begrænsninger og muligheder er der i forhold til at kommunikere med billeder  Lever vi også i dag med tabuer, som begrænser brugen af billeder, og hvornår udfordres disse grænser </t>
  </si>
  <si>
    <t>AJO   Global Jazz Explorer vil udvikle og brande Aarhus og Region Midt som international JazzMetropol ved hjælp af AJO som nysgerrigt nationalt, europæisk og globalt samtidsorkester. AJO undersøger, bl.a. i dialog med borgerne, hvordan AJOs musikalske og formidlingsmæssige værdier kan skabe oplevelser og eftertænksom fordybelse med varig effekt. Søjler: 1 Den kunstnerisk stemme Med baggrund i AJOs afrikanske og europæiske værdier vil vi i globalt og dansk perspektiv undersøge hvordan vi kan være en nutidig kunstnerisk stemme: 2 Kraftcenter for formidling af værdier og dannelse. 3 Publikumsinddragelse og borger-dialog I 2017: stor international JazzMetropol-event, bigband festival mm.</t>
  </si>
  <si>
    <t>Randers EgnsTeater vil skabe en børnekulturfestival, der sætter fokus på kunst og kreativitet for, med og af børn. Der bliver som optakt i 2016 afviklet en  Kultur på tur  , hvor børn på folkeskoler møder professionelle kunstnere i et samarbejde, der skal udmønte sig i kunstneriske værker indenfor teater &amp; dans, musik, billedkunst og litteratur. Børnene inviteres efterfølgende ind på kulturinstitutionerne til en professionel kulturoplevelse. På Børnekulturfestivalen i 2017 bliver børnenes egne værker udstillet og opført side om side med professionelle forestillinger, koncerter, workshops mv. i et iscenesat oplevelsesrum. Der arbejdes på at forankre projektet hos yderligere 3-4 kommuner.</t>
  </si>
  <si>
    <t>Fire 5.klasser fra 4 skoler i hver af 2017-kommunerne designer over 3 år  Bæredygtige ,  Demokratiske  og  Mangfoldige  byløsninger. De udfordringer børnene løser, er identificeret af de 19 byråd. De bedste løsninger vælges af erhvervsfolk og eksperter og vinderne vælges af de 19 borgmestre og af borgere via sociale medier. I 2017samles 2.000 børn til Camp i Aarhus og bygger sammen en gigantisk model af den bæredygtige, demokratiske og mangfoldige by, de har designet over 3 år. Modelbyen åbnes i 4 uger som udstilling for det brede publikum. Under initiativet modtager 19 projektledere og 76 klasselærere fra Region Midtjylland kompetencegivende uddannelse i Design to Improve Life Education</t>
  </si>
  <si>
    <t>Skjulte Steder opstod i Aarhus 2017 s kortlægnings- og visionsfase i 2009 - 2010. Da satsningen bevæger sig i området mellem det private og det offentlige lagde vi ud med borgerinddragelse og formidling, som inkluderer guidede ture, deling af fotos og viden på facebook samt udstilling af borgernes fotos. Dialogen med borgerne sætter rammen for projektets næste fase, der består af stedspecifikke events i ubrugte miljøer. Første event: KULTUR BUNKER fandt sted i 2013 i seks underjordiske bunkere, der fungerede som afprøvende laboratorier, som tog stilling til rummenes muligheder og gav en guide til hvordan disse rum kan indtages. En rapport distribueres til Europæiske interessenter.</t>
  </si>
  <si>
    <t>Snapsting - bygger på erfaringer fra Viborg Festuge, hvor man, med støtte fra Aarhus 2017, undersøgte hvad der opnås ved at inddrage borgerne i processer og udtryk. Snapsting 2014 fortsætter og gentænker publikumsdimensionen på 4 måder: Snapsting for Børn - En strategisk satsning, hvor nye lege- og kulturelle udtryksformer udfoldes i byens park. Kultursalon vers. 2.0 - virksomheder lægger rum til nye møder mellem borgere, erhverv og kultur. Det gode værtsskab - med tusinder af besøgende er borgerne ambassadører og værter. Historier fortælles fra borger til borger. Borgerinddragende kultur -  Sensorisk Animation , forestillinger og udstillinger, kulminerende i 2017 med Teatro de los Sentidos.</t>
  </si>
  <si>
    <t>365TEKSTER formidler og præsenterer litteratur på utraditionel vis i bl.a. skove og byrum og opsøger læsere og publikum de steder, hvor de færdes dagligt. Gennem fem hovedprojekter (365HISTORIER af Louis Jensen, ATLAS OVER AARHUS/ATLAS OVER EUROPA, KOR   Kunst i Offentlige Rum, LITTERATUR PÅ TUR og LYRIK TIL VERDEN) vil 365TEKSTER som nytænkende forlag udfordre, understøtte og undersøge tekstens muligheder uden for de traditionelle udgivelsesformer, og på denne vis vil nye møder mellem litteratur og publikum finde sted.365TEKSTER rummer vidtrækkende udviklingsstrategier, som ønsker at støbe fundamentet for tekstens fremtidige udgivelsesformer og medvirke til bogens forandring og udvikling.</t>
  </si>
  <si>
    <t>Re-thinking theatre becomes the art of putting into relation that which is different, giving it a dramaturgy and making it visible through direct contact, exchange and empathy. This is what we experience each time giving artistic expression to the nine days and nights of Holstebro Festuge. We wish by differnt activities during 2014-2018 to elaborate, create and re-think theatres position i society. The activities is: a) holstebro festuge 2014 and 2017; b) residencies 2014-2017; c) transit festival for women in theatre 2016; d) eu culture project: caravan   ne.xt; e) conference about a new theatre model 2018 - new faces of theatre.</t>
  </si>
  <si>
    <t>VIA fik i projektmodningspuljen til opgave at udvikle koncept og partnerskaber for et Aarhus 2017 Academy. Gennem workshops, pilotprojekter og etablering af internationale netværk fore-ligger nu en konceptbeskrivelse inkl. model for et styrket partnerskab mellem kultur- og viden-institutioner og kreative erhverv i Region Midtjylland. I den forbindelse har Aarhus Universitet og VIA aftalt et samarbejde om videreudvikling af Aarhus 2017 Academy. Aarhus 2017 Academy skal i 2014 etableres og opbygges frem mod 2017 med en vifte af kon-krete aktiviteter i relation til formålet under to programmer:  Soft Empowering  (uddannelses-platform) og  4K  (videnportal, culture/creative labs og policy).</t>
  </si>
  <si>
    <t>Gennem et samarbejde med bl.a. herregårdsejere i Region Midtjylland vil projektet kaste lys over europæiske strømninger i regionens fortid og nutid. En grundig historisk research vil genindskrive herregårdene i en europæisk kontekst. Nyskabende museumsformidling, som lader historisk viden mødes med en nutidig bearbejdning og lægger op til diskussion om kulturen som  Porten til Europa . I 2014 udvikles pilotcasen  Den Vilde Greves europæiske dannelsesrejse , hvorefter formidlingskonceptet afprøves på Gammel Estrup i 2015. De følgende år 2016-2017 vil projektet hvert år sætte fokus på to herregårde i regionen, der vil illustrere et unikt perspektiv på Europa, fx viden, arkitektur og tro.</t>
  </si>
  <si>
    <t>Projektet "De syv dødssynder" er baseret på et unikt samarbejde mellem syv af regionens kunstmuseer: Randers Kunstmuseum, Horsens Kunstmuseum, Skovgaard Museet, Viborg, MUSE®UM, Holstebro Kunstmuseum, Museet for Religiøs Kunst i Lemvig og Glasmuseet i Ebeltoft om at skabe en kunstnerisk event og en kulturfestival med temaet  De syv dødssynder . Resultatet skal være syv markante udstillinger af dansk og europæisk samtidskunst på syv af regionens kunstmuseer samt en række workshops og aktiviteter, hvor temaet  de syv dødssynder  gentænkes og nyfortolkes i det 21. århundrede.</t>
  </si>
  <si>
    <t>Folkeuniversitetet er bro mellem universitetet, folket og byen og vil skabe fire festivaler, der sikrer opmærksomhed omkring 2017 overfor et bredt publikum. Første festival i marts 2015 gentænker temaet  Eksistens . Anden festival i marts 2016 sætter perioden  1900-1950  under lup. Tredje festival i marts 2017 har temaet  Europa  og aktualiserer og nytænker hvad Europa er og skal være. For at runde året 2017 af med åbne døre præsenterer vi i slut 2017 en festival med temaet  Rethink Future . Festivalerne er store markeringer, hvor Folkeuniversitetet med lokale/regionale/nationale/internationale partnere viser nye formater. Århundredets Festival fortsætter i 2018 med en historisk festival.</t>
  </si>
  <si>
    <t>Formålet er at udfolde den digitale teknologis mangeartede potentialer i en gentænkning af kunst- og oplevelsesproduktioner. I centrum er borgerens æstetiske oplevelse, og der er fokus på blandt andet digital berigelse af byens rum. I projektet skabes værker og oplevelser fx i form af interaktive installationer, mediefacader og apps; de første allerede i  14. Læring udnyttes frem mod store kulturby-produktioner i  17. Desuden ydes sparring og masterclasses. I projektet udnyttes TEKNEs ekspertise og internationale netværk, og der bidrages til et kompetenceløft i regionens kultur- og produktionsmiljøer samt tiltrækkes international sponsor- og presseopmærksomhed til gavn for hele regionen.</t>
  </si>
  <si>
    <t>I den kommende årrække vil SPOT Festival samarbejde med Filmby Aarhus, Shareplay og Promus om en markant udvidelse, så festivalen i fremtiden vil bestå af tre spor   en musikfestival, en filmfestival og en interactive-begivenhed   under det nye navn  SPOT Music - Film   Interactive . Den udvidede festival vil være en central europæisk begivenhed for facilitering og iscenesættelse af fremtidens brydning mellem udtryksformer, fagligheder og brancher   med afsæt i en markant lokalt forankret begivenhed med et høj internationalt niveau, udsyn og relevans. Denne målsætning skal indfries gennem et øget tværfagligt samarbejde og en styrket indsats af festivalens internationale arbejde.</t>
  </si>
  <si>
    <t xml:space="preserve"> Transparente museer, fra sted til tilstedeværelse  gentænker museerne og remixer kulturarven med gade- og netkulturen. Med målrettede digitale formidlingsstrategier vil projektet udvikle og gøre 38 museer i stand til at tilgængeliggøre deres indhold og fremme inklusionen af borgernes egne historier. På baggrund af museernes erfaringer, nyeste forskning og inspiration fra ind- og udland udvikles en digital strategi og infrastruktur til kulturformidling. Processen er eksperimenterende, tværfaglig og involverer bl.a. eksperter,  digital natives , kreative erhverv. Der ansøges i 2014 om 100.000,- kr. til co-creations og foranalyse mhp. at søge finansiering hos nationale og internationale fonde.</t>
  </si>
  <si>
    <t>I de seneste år har kommunerne haft stor fokus på byliv. Man vil skabe byrum som   er fulde af liv og aktiviteter   tiltrækker nye borgere og turister og   sender et signal om, at byen er åben og attraktiv at leve i. Men vil det lykkes  Eller vil ambitionen om nye unikke byrum føre til, at landets provinsbyer om 10 år har en stribe sørgeligt ens, forladte parkouranlæg  Urban Lab er et kompetenceudviklingsprojekt og et innovationsprojekt. Målet er at finde værktøjer til at skabe interessante, levende byrum. Det skal ske med en blanding af   analyser   workshops for nøgleaktører og   nedslag i konkrete byrum, hvor forskellige greb afprøves ved midlertidige projekter af kulturel og kunstnerisk art.</t>
  </si>
  <si>
    <t>Lyd gentænkes til at blive den fælles platform for udviklingstiltag i Struer, alle kommunale aktører, afdelinger og institutioner arbejder på at sætte lyd i konkret anvendelse på netop deres område. Struer Kommune vil fremadrettet tænke lyd ind i alt det, vi gør som kommune samtidig med, at vi skaber en platform for at gentænke udviklingsaktiviteter. Det sker gennem de tre lydspor: Erhverv, Velfærdsinnovation og KulturTurisme. Hver lydspor har udarbejdet 12 indsatser som gør Struer til Lydens By. De 3x12 indsatser skal igangsættes og udvikles frem mod 2017, hvor Struer som købstad fylder 100 år. Flere indsatser rækker længere frem   ligesom der lægges op, at nye indsatser opstår undervejs.</t>
  </si>
  <si>
    <t>Der ansøges til: Afholdelse af The Independent AIR residency Artist talk og udstilling Opbygning af mobilt værksted Udvikling af hjemmeside, PR og film-spot Udviklingsworkshops med samarbejdsparter og foreningens medlemmer Plantning af The Independent Forrest som kompensation for CO2-udledning fra transport Udarbejdelse af Håndbog for bæredygtig residency og kunstevent Internationale udvekslingsseminarer mellem kulturcentre om udvikling af residencies og workshops Udvikling og afholdelse af workshops for unge Forskningsprojekt  Nedbryd Muren  mellem billedet og beskueren Udstillingskoncept 2017  Of The Wall  Koordinering og projektledelse ift alle aktiviteter</t>
  </si>
  <si>
    <t>Joseph Haydns Skabelsen blev komponeret i årene 1795-98. Teksten baserer sig på Miltons  Paradis Lost , og det beretter delvist med Biblens ord men også med den engelske digter Lidleys ord om skabelsesberetning. Haydns Skabelsen vil blive opført med et af verdens førende drengekor Choir of St. Johns College fra Cambrigde i samarbejde med Herning Kirkes Drenge- og Mandskor i samarbejde med Aarhus Symfoniorkester. Haydns Skabelsen Version 2.0 er skabt af den danske komponist og dirigent Christian Baltzer. Her gentænker og nyfortolker Baltzers værk Haydn og tilsætter det rytmiske elementer hentet fra rock-musikken og rappere, ligesom der bruges rytmegruppe, elguitar, keybord og ekstra slagtøj.</t>
  </si>
  <si>
    <t>Projekt  Bæredygtig Energi Til Livet  er et kunstnerisk innovations- og uddannelsesprojekt som laver brobygning mellem aktører fra forskellige sektorer med henblik på at skabe synergi, kunstnerisk udvikling og fremtidig vækst i samfundet. Der gennemføres entreprenante samarbejdsforløb mellem kulturinstitutioner, skoler, virksomheder, natur- &amp; turismeaktører m.fl., og forløbene afsluttes med en stor innovativ og kunstnerisk begivenhed. Undervejs arrangeres der to konferencer med fokus på kompetenceudvikling, og internationale delegerede inviteres til at deltage i aktiviteterne. Temaet tager udgangspunkt i kunst og bæredygtighed i bred forstand. Det kan således både være i forhold til miljøet og til mennesker.</t>
  </si>
  <si>
    <t>Hvad: Under temaet  Rethink and sustainability , vil vi se med nye øjne på vores billboard paintings, altså  Rethink the Billboard paintings . Vi tænker en 3-D dimension. Vi vil spørge: Hvordan bliver det bæredygtigt  Hvad kan et billboard bruges til  Hvordan kan det udvikles  Hvad kan et billboard også blive til  Osv. Vi kan bruge nogle af de  gamle/slidte  billboard, som skal indgå i hvert værk og vi vil bruge materialer fra vores lokale genbrugsstation. Hvem: Ud over kunstmalere, der maler 2-D, henvender vi os i 2017 også til arkitekter og designere i hele Europa og går over i 3-D Hvordan: Vi vil udfordre 2-D til at blive til 3-D, fra fladt til dybt, fra lavt til højt, fra smalt til bredt. Hvad kan et billboard blive til ved hjælp af materialer fra en genbrugsstation  Vi vil også forsøge at recycle/upcycle. Med et samarbejde med Revas, Viborg og også gerne sammen med en tømmerhandel/byggemarked Hvor: I Viborg ved sØnæs   et klimaprojekt, hvor man har  Rethinked  vandrensning og skabt en bypark sammen med den nye rensedam. Byparken er blevet meget positivt modtaget af Viborggenserne. . sØnæs er indstillet til KTC (Kommuneteknisk Chefforening) Innovationspris 2015. 10 - 15</t>
  </si>
  <si>
    <t xml:space="preserve"> danceOmatic   Art In The Street  er en sammensmeltning af en spilleautomat og dans på gaden. Spilleautomaten er en automat med et specialindbygget program som muliggør, at publikum selv kan vælge danseforestilling. Via møntindkast, får publikum valget mellem korte danseforestillinger og informeres om hvad hver enkelt koreografi omhandler. Herved kan de vælge forestilling ud fra personlige præferencer.  danceOmatic   Battle On Stage  er en 50 min. lang danseforestilling med 8 dansere som, via et nyt program, afgør forestillingens udfald. Publikum sidder med hver deres controller, og vælger hvilke dansere de vil se i Battle mod hinanden. Derefter afgør de udfaldet af denne konkurrence. I fællesskab vælger de også dansestilart, som en DJ leverer musik til. I 2016 tager vi til Taiwan, og skaber danceOmatic, sammen med 3 lokale dansere. Vi fusionerer kinesisk dans, moderne dans, hiphop samt problemstillinger som er aktuelle på tværs af landegrænser. I 2017 bringer vi  danceOmatic   Art In The Street  til region Midtjylland og opfører de koreografier der blev udviklet i Taiwan. Her deltager ligeledes danserne fra Taiwan og Danmark. Sideløbende skaber vi  danceOmatic   Battle On Stage</t>
  </si>
  <si>
    <t>An international film and culture festival for children aged 3   10 and their families, in the forest of Aarhus. Turning the film festival format inside out and with the aim of bringing a new and wider audience to international film. With the support of Aarhus 2017 City of Culture, we will bring a new festival especially designed for families to the city  for the year of culture, but also establishing this as a yearly event in lives of children in the city. Film i Skoven will offer a full public weekend experience with film screenings, creative artist-led workshops, performances, live music for both children and parents to enjoy, healthy and tasty food and surprising and fun activities. This will all be themed around a specially selected, age appropriate, and creative programme of high quality films from around Europe and the wider world spanning the genres from animation, to drama, documentary, and more... Instead of asking families to fit the formal structures of a normal film festival, we will bend to them, creating an experience to delight children and parents at every turn - from the practical to the magical - and introducing an entirely new experience to Aarhus.</t>
  </si>
  <si>
    <t xml:space="preserve">Resume Dunkeltårn, Hvide Sande. Fortid og nutid. Dunkeltårn er et lyd- og lysværk skabt til kysten syd for den nye ydermole, Hvide Sande. Det handler om havet, om frygt og håb. Om forlis, hvor folk er druknet i naturens overvældende kræfter og af menneskers grådighed. Dunkeltårn er et trætårn, som har en åben konstruktion, der tillader, at man kan stille sig ind i tårnet. I toppen af tårnet stråler et meget kraftigt LED-lys. Lyden tager sit udgangspunkt i SOS lyd, og den bliver skabt ud af en menneskestemme. Signalet er ikonisk og tydelig. Det er stærkt, det er forståeligt og ubønhørligt i sammenhæng med lyset. Det samler simpelthen tårnets idé. Værket fungerer på den måde, at lyset slukkes, når man nærmer sig tårnet, og så starter lyden. Fortid Vesterhavet kan være barsk, og mange skibe er forliste ud for byen. Så sent som i 1951 forliste byens redningsbåd lige ved havnen. Alle 5 redningsfolk mistede livet. Nutid Det handler også om flygtningesejladser på Middelhavet, hvor mange ikke når frem. Hvor det er blevet sagt:  Det er bedre at sejle om natten, fordi om dagen synes havet tomt, men om natten kan man se lys fra andre skibe. </t>
  </si>
  <si>
    <t xml:space="preserve"> Plads til Alle  (PTA) er et inklusionsprogram, der vil fremme udsatte børns adgang til et aktivt fritidsliv via en helhedsindsats, der er tilpasset den lokale kommune. Et afgørende element heri er det bindeled, som Red Barnet kan udgøre mellem kommune og fritidstilbud. Den primære målgruppe er børn, som er i risiko for at mistrives, og hvis forældre af økonomiske, sociale, kulturelle eller helbredsmæssige grunde ikke kan understøtte deres børns deltagelse i fritidslivet. Gennem sportens universelle sprog vil vi også hjælpe i integrationen af flygtningebørn. Ved at støtte med fx kontingent, udstyr eller en følgeven og ved at uddanne en ny type frivillige, der kan modtage og fastholde udsatte børn i klublivet, kan PTA både få barnet hen til foreningen og hjælpe det over dørtrinnet ind til fritidslivet. Det bærende i programmet er lokale partnerskaber. For at sikre en bæredygtig forankring fra start, involverer og forpligter vi kommunen med det samme. Med et lokalt afsæt er det bl.a. muligt at tage højde for lokale børns ønsker og behov, at tilrette partnerskabet, så det supplerer eksisterende tilbud, og ikke mindst er det muligt at fastholde det lokale fokus på udsatte børn</t>
  </si>
  <si>
    <t>Vild med ORD 2016-2018   Aarhus Litteraturfestival Vild med ORD   Aarhus Litteraturfestival arbejder nu med et treårigt tidsperspektiv og en tydelig tematik for hvert år. Temaerne har til hensigt at skabe litteraturfestivaler med kant og perspektiv for vores mål og delmål for litteraturen, forfatterne og ordene. Publikum skal kunne se den logiske sammenhæng mellem temaerne fra år til år. Litteraturfestivalen skal være livfuld, attraktiv og vedkommende for et bredt udsnit af litteraturinteresserede og have et tydeligt internationalt præg. Festivalen skal præsentere forfattere og andre litterære aktører, som ikke bare siger det samme, som de sagde sidste gang, de optrådte, men konstruktivt forholder sig til de valgte temaer og lader sig udfordre af kreative konstellationer. Litteraturen er hjørnestenen for festivalen, er målet også at bringe andre kulturelle udtryksformer frem i samspil med det litterære udtryk samt at udfordre den gængse opfattelse af, hvad litteratur er og kan være. Festivalen i 2015 var den syvende og havde temaet: Fremtiden. I 2016 er temaet Modsætninger, mens det i 2017 bliver På kanten og i 2018 Bevægelse.</t>
  </si>
  <si>
    <t>Verden banker på vores dør. Det er en akut udfordring, men også et momentum for nye kulturmøder.  Verden for dine fødder  er en karavane, der genopdager kulturen i 8 byer i Region Midtjylland. I en række involverende arrangementer, skabes fællesskab og nye fortællinger. I de 8 byer inddrages borgere med workshops i dans, musik og sang, og der skabes utraditionelle møder mellem byens borgere. · Fælles middag. En moderne egnsmiddag udvikles til byen. · Ode/komposition til landsbyen der skabes på baggrund af noget særligt for området. · En dans. En ny folkedans skabes og dedikeres til byen. · Optog. Her skal byens foreninger, skoler, fritidstilbud m.v. gerne inddrages. Sigøjnerorkestret LAPSO fra Sevilla skaber det musikalske fundament. · Folkebal. Præsentationen af egnsmiddagen. Koncert med  World at Your Feet  i selskab med lokale kunstnere. LAPSO og danske folkemusikere. Byens kor og kunstnere interagerer. Stafetten sendes videre til næste by, hvor den borgerinddragende metode gentages.Karavanen kulminerer i Aarhus i dec. 2017, hvor flere af de største flamencostjerner, syriske musikere og lokale kunstnere fortolker egnskompositionerne.</t>
  </si>
  <si>
    <t>I forbindelse med de 7 udstillinger er det museernes intention at udsende et gratis magasin  Seven Sins , der indeholder beskrivelse af hver af udstillingerne, kunstnerinterviews, eventkalender og forskellige fagpersoners tilgang til begrebet synd. Det kunne for eksempel være en professor i middelalderhistorie, en præst eller en forfatter, som fortæller om begrebet synd, dengang og nu. Er der forskel på det katolske og den protestantiske Europas oplevelse af synd  Hvordan har syndsbegrebet forandret sig fra middelalderen til i dag. Med magasinet håber vi på at skabe synlighed og give publikum en forudsætning for at besøge de 7 udstillinger. I forbindelse med udstillingernes åbning skal magasinet uddeles bredt til regionens kulturinstitutioner, skoler, gymnasier, kirker, kommuner, cafeer og andre relevante foreninger.</t>
  </si>
  <si>
    <t>Rethink Activism fortæller om en bevægelse af hverdagsaktivister, der fornyer samfundet nedefra og skaber ny demokratisk kultur. Mennesker med en drøm går bare i gang og skaber deres eget bud på en gentænkt verden. De gør op med passivitet og erstatter konfrontation med kreativitet og handlekraft. Med sin mangfoldighed og sine mange initiativer er bevægelsen en nødvendig del af omstillingen til et mere samarbejdende samfund. Projektet går ud på, at: 1) Udvikle et netværk af hverdagsaktivister i regionen 2) Formidle fortællinger om hverdagsaktivisterne, deres visioner og gentænkte verdener gennem et katalog/bog, portrætfilm, podcasts og kronikker. 3) Afholde et folkemøde i Aarhus i 2017 med 10.000 deltagere: Hverdagsaktivister fra Aarhus, regionen, resten af landet og udlandet præsenterer 100 bud på en gentænkt verden. De hjælper os til at kunne forestille os verden på nye måder og bringer os i kontakt med vores egen evne til at skabe forandring. Nordic City Network samler politikere, byudviklere og aktivister fra hele Norden under overskriften  The city we want . Folkemødet har base i Sydhavnen og satellitter i hverdagsaktivisternes eget miljø.</t>
  </si>
  <si>
    <t>I 2017 fejres reformationen i Europa og med dette perspektiv tages udgangspunkt i Viborgs fem middelalder byporte og de helgener som portene er opkaldt efter, når børn fra Europa mødes i Viborg. Med rødder i fælles europæisk historier og kulturarv samskabes i et tværæstetisk værksted med kunst og kultur som fælles sprog. Venskabsgrupper/-klasser (4-12 år) mellem to lande arbejder i et optaktsforløb inden for en fælles kunstart med helgenfortolkninger; udveksler digitalt erfaringer undervejs og mødes i Viborg den sidste uge i juni. I samarbejde med en professionel skulptør bygger venskabsgrupperne-/klasser en fortolkning af Viborgs fem byporte kombineret med dét som grupperne har arbejdet med i optaktsforløbet. Samskabelsesprocessen finder sted ifm. Snapsting for Børn   European Playground på Borgvold. Produktionerne udstilles som fotostater på byportens oprindelige ståsted, hvor de kommer til at indgå i Artparade, som er kulminationen på årets Snapsting. Her fremvises også børnenes udtryk, skabt i optaktsforløbet. Projektet samarbejder med 2017-projekterne: Europæiske Kulturbørn og Rethink your Audience. Der arbejdes tæt sammen med Viborgs Reformation fejring i 2016 og 2017</t>
  </si>
  <si>
    <t xml:space="preserve">This large scale production will harness the narrative and symbolism of a famous Scandinavian folk tale - "The Ballad of Agnete and the Merman" - and combine it with advanced spatial sound technology and music composition. The performance will reframe the old folk tale as an abstract allegory, highlighting its themes of displaced existence and impossible migrations. By telling the tale in a whole new sensorial language, the piece will evoke a brave new environment of awareness that will question Agnete and the Merman s heartbreaking dilemma - How can we breathe and love and be together when we come from different worlds  The performance will bring the most advanced spatial sound system in the world - the 4DSound technology of The Institute of Spatial Sound in Budapest - to Denmark for the very first time. The music composition will blend and contrast a totally new approach to sound design called  Holographic Spectral Sound  - with the direct physical impact of heavy metal drumming (Markus Edelmann) and improvisational contemporary dance (Muriel Romero). The performance will encourage and enhance the ability we all have to (Re)think - with all our senses. </t>
  </si>
  <si>
    <t>I forbindelse med Aarhus 2017 ønsker Den Europæiske Filmhøjskole at fejre tværkulturel talentudvikling og screene afgangsfilm fra Europa og resten af verden.  Filmtalenter på tværs af grænser  er et 4 dages event, hvor internationale filmskabere mødes, debatterer og viser resultaterne af arbejdet med filmtalent. Eventet er den 22. 25. juni 2017. Det starter med 2 dages symposium, der inviterer store filmskabere til at diskutere filmfortællinger som et brobyggende element mellem forskellige kulturer. Der arbejdes på at få Martin Scorsese som hovedtaler, og derudover en række toneangivende filmskabere som Joshua Oppenheimer, Thomas Vinterberg og Joachim Trier. De næste to dage vil symposiet gå over i en festival med de bedste danske og internationale kortfilm i 2016/17. Screeningerne vil foregå på højskolen, men også andre steder i byen samt hos Øst for Paradis og Aarhus Filmværksted. Der vil være Q&amp;As med filmskabere, og de bedste kortfilm vil blive præmieret. I slutningen af eventet vil et panel af nye talenter diskutere highlights, og der vil blive udarbejdet et charter for filmtalent på tværs af grænser. Alle arrangementer og screenings er åbne for offentligheden.</t>
  </si>
  <si>
    <t>Aktuelle Projekter 2016 - 2017 BACKSTAGE UPSTAIRS 2016 I Backstage /Upstairs gentænker vi nye platforme for scenekunst. Vi har valgt Chokoladefabrikkens bagsidemiljø. Stedet er beriget med trapper og altaner. Det er tanken at anvende konstruktionerne i deres uforarbejdede form uden scenografisk tilvirkning, men ved hjælp af lyssætning at forstærke miljøet, som det er. Samarbejdspartnere er Gøglerskolen, Operaens talenthold. Aarhus Litteraturcenter, Aarhus Musikskole. TAG(IN)TERRESSER (arbejdstitel) 2017 I mange dele af verden fortættes storbyerne. Som følge heraf præges byerne af markante etagebyggerier. Det fortættede bymiljø ansporer til at inkludere de skjulte muligheder byggerierne byder på blandt andet de ubrugte tagterrasser. Vi arbejder på 6 forskellige tagterrasser:  Byformidlingsplatform: CAT-Produktion &amp; C.F. MØLLER  Playable City: Tine Bech, London &amp; LEET ADVOKATERNE  Samfundsspejlinger: designer Ida Marie Lebach &amp; KOFOEDSSKOLE  Performance: Teater Fluks &amp; NAVITAS  Landet til byen (grise på taget): EUROPAPLADS 16, Kalø Økologiske Landbrugsskole &amp; Restaurant Sechzen  ZEN Refleksionsrum: Annette Damgaard, EU-Japan Fest Comitée</t>
  </si>
  <si>
    <t>Sted: Helsinki. FI + Vilnius. LT + Aarhus. DK I forbindelse med Kulturby 2017 lanceres et internationalt samarbejde mellem Concert Clemens og de to professionelle kor Jauna Muzika (Litauen) og Kampin Laulu (Finland). Dette musikalske udvekslingsprojekt kaldes  Triangle . Udvekslingen har en række faste elementer/ benspænd , som skal sikre maksimalt udbytte af besøgene både for det modtagende land og gæsten. a. Ved hvert besøg skal gæsten opføre et stykke fra værtslandet, som værtslandets dirigent/ensemble udpeger som særlig vigtigt/repræsentativt for landets tradition. b. Hver gang man gæster de to andre lande forpligter man sig til at medbringe en uropførelse af en ung komponist fra eget land, som tilbydes at komme med på rejsen. Hermed stimuleres det kreative miljø nationalt og unge komponisttalenter får en enestående mulighed for international eksponering. c. Hver tilrejsende dirigent forpligter sig til at indgå aktivt i det lokale uddannelsesmiljø under besøget. Fx ved masterclass på det stedlige konservatorium.d. De respektive ensembler får mulighed for at præsentere deres egen kortradition ved koncerter i de andre  Triangle! -lande.</t>
  </si>
  <si>
    <t>For Aarhus, European Capital of Culture 2017, a special version will be created of Depth of Field. A special group of 20 volunteers will be recruited, consisting of young children, elderly citizens, new immigrants and refugees, people who form the natural make-up of a city, but who live on the edge of its economic artery. Their seemingly random presence and appearances during the performance, will serve as parallel realities, juxtaposing the dance, and slowly but surely penetrate the performance reality itself. An international creative team will collaborate with Anouk van Dijk/Chunky Move to realize the Aarhus edition of Depth of Field: Marcel Wierckx (Netherlands/Canada) will realize a special sound design for Aarhus, with 10 onsite microphones, 10 music students and singer Ida Dueland. Ida Dueland (Denmark)   singer and bass player, will perform live in the show Jessica Helbach (Netherlands/Germany)   visual artist and costume designer will design the visual concept and dress the 20 volunteers. Nils Haarman (Germany)   dramaturge from Schaubühne Berlin, will offer dramaturgical support and research for the Aarhus edition.</t>
  </si>
  <si>
    <t>I 2017 er det 500 år siden, at Martin Luther slog sine 95 teser op på en kirkedør i Wittenberg i Tyskland. Luther ville gøre op med den katolske kirke, men i kølvandet på dette, skete der en masse andre ændringer i det europæiske samfund. I den officielle danske fejring af jubilæet trækkes disse ændringer frem til i dag og hyldes og analyseres. Men hvordan føltes det dengang  Vi vil bruge Middelalderfestivalens unikke kulisse til at betragte reformationen fra dens samtid og se den som det, den også var: En revolution, hvor nogens verden gik under og hvor andres verden udvidede sig og nye muligheder kom til. Udover at vise de store forandringer vil vi også vise, hvordan revolutionen påvirkede hverdagen, børneopdragelsen, ægteskabet osv. Det sker gennem en dramatisering på 5 forskellige scener, der afspejler livet i middelalderen: Kirken, Hjemmet, Rådhuset, Badstuen og Skolen. En gruppe kunstnere og historikere fra Danmark og Europa, vil I samarbejde skabe en fortælling, som opføres i løbet af festivalen, på scenerne og rundt omkring på festivalpladsen. Skuespillerstaben vil bestå af enkelte internationalt anerkendte danske skuespillere og amatørskuespillere fra hele regionen.</t>
  </si>
  <si>
    <t>The project  Line Caught  is a series of short form documentaries (minimum of 8, approximately 5 minutes each) uncovering curious, quirky, humorous, clever, left of field views and occurrences around Aarhus and its surrounding regions in the central Denmark area as told by its inhabitants. It will also include cities associated with ECOCS particularly Pathos, San Sebastian and Glasgow.</t>
  </si>
  <si>
    <t>Eventen tager udgangspunkt i det amerikanske koncept  Tailgate Party , der er en amerikansk social begivenhed, der opstår ved parkeringspladser før en sportsbegivenhed. Det har udviklet sig til et fast koncept før afvikling af forskellige sportsbegivenheder. I dette perspektiv ønsker samarbejdsklubberne at lave en europæisk version af eventen, der afvikles før sportsbegivenhederne mod Berlinklubberne.  Tailgate Party  konceptet skal danne rammerne for at nytænke potentialet i at arbejde på tværs af sportsgrene og kulturelle begivenheder. Dermed skabes et mekka af sport, kultur, musik, mad mv. Det skal appellere til en bred mængde af forskellige interessenter. Projektets omfang skaber et naturligt grundlag for, at klubberne samarbejder omkring eventens forberedelse og afvikling. Samtidig er der perspektiv i at skabe forskellige kulturbegivenheder på tværs af samarbejdsaftaler med de mange mulige aktører som regionen besidder. Eventen afholdes primo september 2017. Samarbejdet startes allerede i 2016, hvor talenterne for udvalgte sportshold har udveksling med Berlin.</t>
  </si>
  <si>
    <t>Sirenen - hun plejede at lokke sømænd på afveje, nu er hun tilbage på nydelseskulturens dansegulv. Forestillingen er en technoballét om lyst og begær af Troels Primdahl og Esben Valløe. Scenen varer 40 minutter og viser en forelskelse mellem to personer på et dansegulv. Det to balletdansere er ikke bare forelskede i hinanden men også i lyset og de andre kroppe. Sirenen bliver aldrig tilfreds og udfordrer således den heteroromantiske tosomhed. EN TECHNOBALLÉT Technoballet er et dramatisk greb, hvor polstrede stolerækker møder transseksuel trash. Værkets sigte er, at vise begærets magt i at orgie af lys, feromoner og technomusik. Danserne smelter sammen i en kropslig poesi som pirrer og udfordrer dit begær. MOTIVATION Sirenen er en kulturoplevelse og et standpunkt i mangfoldighedsdebatten. Århus 2017 og  ECC  benytter sig af et et ambitiøst kulturbegreb og er således en spændende ramme for fortællingen. RAMMEN Med Sirenen ønsker vi at give kulturhovedstaden en ambitiøs, radikal og positiv kickstart. Forestillingen sættes op i Aarhus Lufthavn og publikum ankommer på særfly fra Karup og Billund. Stedet taler sammen med technoens historie, hvor industribygninger var rammen om</t>
  </si>
  <si>
    <t>Circus on my mind er en nycirkusforestilling skabt til kulturbyåret, der giver et aktuelt bud på hvad dansk nycirkus er og hvor det er på vej hen. Medvirkende er 12 unge europæiske nycirkusartister uddannet fra Akademiet for moderne cirkus. Med Cirkus on my mind vil vi udbrede kendskabet til kunstformen og give publikum i midtjylland mulighed for at erfare en genre der siden midten af 70erne har  retænkt , fornyet og udfordret scenekunsten - i resten af Europa. Circus on my mind er starten på noget nyt og en fejring af kunstformens anerkendelse i DK. Med circus on my mind skubber vi kunstformen udover Københavns grænser til det spirende nycirkuspublikum og miljø i Århus.</t>
  </si>
  <si>
    <t>Architecture as Character: The Ambience of the Cinematic is a two day research and art conference incl. keynotes, debates and workshops delivered by lectures invited in pairs, representing meetings within the field of architecture and related artistic fields. The two day conference is supplemented with a parallelly running architecture mini film festival in Aarhus, in which the invited researchers and artists address the public at film screenings, Q&amp;As or walks in the city. Furthermore a post-conference edited publication/book is made on the basis of the presentations given by the invited speakers and their state-of-the-art knowledge. This Aarhus 2017 publication is made to be a must-read in the years to come on the subject.</t>
  </si>
  <si>
    <t>Projektet hører under Aarhus 2017, Rethink Byen og udvikler måder, hvorpå man kan ændre udviklingen i landsbyerne så det bliver lige så attraktivt at bo i en landsby som at bo i en storby   bare på en anden måde. Projektet ser på landsbyen og landsbykulturen som kulturbærer og rollemodel for storbylivet og samfundet generelt. Landdistriktet og landsbyens afgrænsede område kan bruges til afprøvning og udvikling af bæredygtige idéer og de stedlige ressourcer - kulturen, historien, naturen og personerne er springbræt for gentænkningen af de rammer vi lever i og efter.</t>
  </si>
  <si>
    <t>Et sekundært programområde for  AJO Global Jazz Explorer  er udviklingen af nye koncertformer i byrummet i samarbejde med bl.a. Filmbyen og Festugen, herunder inddragelse af tværkunstneriske tilgangsvinkler såsom visuelle fortolkninger at tememaer (Kraftwerk i samarbejde med SPOT/Filmby 2014) og litterær/tekstlig indgangsvinkel til musikken ( Berømte taler   genfortolket af Jazzen  (Festuge, litteraturfestival). AJO vil arbejde videre med de positive erfaringer fra koncerter i byrummet med musikalske fortolkninger af byens arkitektur, herunder bygninger og pladser. Vi vil undersøge hvordan vi kan udvikle orkesterformatet, koncertformen, det musikalske indhold så det kan være et nyt oplevelsesparameter, der stiller kunstneriske spørgsmål i byrummet.</t>
  </si>
  <si>
    <t>Initiativet involverer 2.000 børn fra 76 folkeskoleklasser i de 19 Aarhus2017 kommuner i at udvikle nye løsninger på bymæssige udfordringer. De udfordringer børnene udvikler løsninger på er identificeret af de 19 byråd. Når børnene over tre år (fra deres 5. klasse til 8. klasse) har designet de mange nye løsninger bygger de i 2017 en modelby et centralt sted i Aarhus på basis af deres nye viden og de allerbedste løsninger, de har genereret i løbet af initiativet. Samlet forventes initiativet at generere mere end 1.000 nye løsninger på byens udfordringer   set fra børnehøjde. Samtidig efteruddannes ca.100 klasselærere og projektledere i de 19 kommuner, så de i fremtiden kan gennemføre lignende initiativer. Endeligt involveres alle interessenter   erhvervslivet, administrative og politiske skoleledelser, byråd og borgere - i initiativet og denne form for byudvikling.</t>
  </si>
  <si>
    <t>Snapsting gentænker byen ved at tage udgangspunkt i centrale torve i byen. I 2014-2016 i mindre skala og kulminationen i 2017, hvor Teatro De Los Sentidos gennem bla. workshops og  cultural mapping  sætter fokus på borgernes forståelse af byens lugte, lyde og lokale historier. Samtidig er der i Snapsting for børn fokus på byens park; Borgvold. Her udnyttes landskabet i parken og omdanner det til et aktivt og kreativt legeområde i et samspil med kunstnere, børn og deres voksne. Med sit historiske udgangspunkt og sine europæiske kunstner   og venskabsrelationer   skabes nye fælles fortællinger:  European Playground . Der skabes nye relationer mellem kunstnere, bibliotekarer, lærere, pædagoger og kulturformidlere. Der skabes rum for nye møder og publikumsudvikling mellem kulturinstitutioner, daginstitutioner, skoler, forældre og bedsteforældre. Hvert år opføres mindst en blivende ting på arealet. Det kunne være et treetophouse, en  junglesti  eller en legehule i Rododendronbedet.</t>
  </si>
  <si>
    <t>Gentænker byen som et sted der rummer hele regionens byer   store som små. Faciliteter tænkes som én helhed med flere brikker, hvor unika design og arkitektur giver unikke oplevelser. Udgangspunktet er en strategi der får storbyer, kommuner og region til at spille sammen. Det handler om at supplere i stedet for at konkurrere. Det er en vision at skabe et europæisk foregangseksempel.</t>
  </si>
  <si>
    <t>This application has a link to this topic. By re-thinking the way of involving people Holstebro Festuge engaging local communities. In collaboration with actors, the community and deeply motivated individuals are capable of shaking the dynamics of their milieu by sparking off a process of transversal initiatives. In this preparatory process lies the seed of a re-thinking of the theatre by the same people who has not felt the need for it in their lives before. Here lies the perspective of a new identity of active spectators as well as of new ways to use the actor s professional know-how for performative acts in the community. The Festuge is a not a festival intended as an accumulation of shows, concerts or literary readings. It is rooted in a particular place, Holstebro, and is the consequence of a half a century s relationship between the townspeople and Odin Teatret.</t>
  </si>
  <si>
    <t xml:space="preserve">SAGN undersøger kulturens overlevering i samfund, der er presset på den lokale kultur. Hvad sker der med den institutionaliserede kultur og overleveringen til næste generation, når sparekniven skærer i institutionerne  Hvilke krav stiller publikums forventninger til et lokalt kulturliv, når selve måden hvorpå kultur forbruges er under forandring  SAGN skal udvikle en ny producerende metode, hvor borgere skaber rammerne for at professionelle kunstnere kan lave progressive kunstneriske formidlinger af byen. Styrken i SAGN er, at værket er processtyret, og tager udgangspunkt i mødet mellem kunstnere og publikum, hvor værdier såsom levdygtig kultur, demokrati og kulturel identitet undersøges og gentænkes. Det åbne møde mellem aktørerne vil nedbryde distancen mellem den nye kunst og det brede publikum. Et andet aspekt af SAGN er netop at gentænke venskabsbyernes rolle eksempelvis via ungekulturer. Hvad kan europæiske unge lære af og om hinanden, når det sker i en kunstnerisk kontekst </t>
  </si>
  <si>
    <t>Animation er et centralt satsningsområde i Viborg Kommune, der netop har lanceret en ambitiøs animationsstrategi. Det store potentiale i miljøet omkring The Animation Workshop, hvor 400-500 professionelle og studerende dagligt beskæftiger sig med animation, skal forløses gennem en målrettet satsning på såkaldt  functional animation , der ikke blot underholder, men også forklarer, oplyser, formidler og engagerer. Animation skal integreres i alt fra borgerservice til erhvervsudvikling i et hidtil uafprøvet omfang. ADR vil betyde, at nogle af Europas dygtigste animatorer/dokumentarister tager ophold i byen, eksperimenterer målrettet med animation som (priseffektivt) værktøj til at formidle information, involverer resten af byens animationsmiljø i deres arbejde og dokumenterer det, så andre kan tage over, hvor de slap. ADR bliver med andre ord et afgørende laboratorium for udvikling af de metoder, der skal gøre Viborgs animationssatsning til en succes.</t>
  </si>
  <si>
    <t>Aarhus 2017 Academy vil engagere børn og unge, borgere og professionelle aktører i relaterede faglige emner og problematikker frem mod og igennem kulturåret. Regionens borgere vil blive involveret i fx culture/creative labs og workshops med fokus på nytænkning og frirum til at ek-sperimentere og gentænke måden vi lever og bor på. Udgangspunktet kan være tematikker i kunsten eller temaer, der relaterer sig til fx digitalisering, bæredygtighed, europæisk medbor-gerskab eller  hvad skal vi leve af i fremtiden   Målet er, at flere borgere involveres og oplever en værdi i de fire K er (kreativitet, kunst, kultur og kundskab) som drivkraft for menneskelig udvikling og økonomisk vækst. Alle partnerne i Den Kreative Andelsbevægelse a.m.b.a. vil skulle forpligte sig på at involvere borgerne med bidrag og perspektiv. Andelsbevægelsen skal ligeledes understøtte samarbejde og udvikling af viden på tværs af (by)grænser, samt inspirere til et aktivt medborgerskab gennem europæisk samarbejde og udsyn.</t>
  </si>
  <si>
    <t>Byrummet ændres ved festivalerne til operahus/operaby ved at blive omdannet til de konkrete scenerum, hvor nyskrevet site specific opera opføres. Byens lokaliteter (det kunne f.eks. være steder som Bazar Vest, Bruuns, Domkirken, Rådhuset, Havnen) og byens borgere bliver her direkte inddraget som medvirkende i det scenografiske og iscenesatte koncept, der på uomgængelig vis fremstiller livet her og nu som opera   i en mørk november hverdag.</t>
  </si>
  <si>
    <t>OUT OF THE BOX er en bevægelse fra kunstinstitutionen og ud til byens farverige leben. Udstillingen GARDEN LYRICS gentænker byens rum, muligheder for haver og elementer af haven. Derved gentænkes byens rum og gør publikum opmærksomme på lyrikken og byhavens filosofiske potentialer. Udstillingen NOMAD gentænker det urbane menneskes rastløshed med afsæt i byens nomadiske omdrejningspunkter i form af hoteller, campingpladser, lufthavn, og togstationer. Kunstnerne gransker senmodernitetens uro og fænomenet i byrummet og peger gennem kunstnerisk gentænkning på tiden til fordybelse i Aarhus og regionen. Udstillingen UP gentænker byens  oppe og ude  og sender publikums blikke mod himlen. Ligeledes gentænkes byen set oppefra, ved at vise publikum de muligheder der opstår, når byen ses fra tagtoppen - overblik og abstraktion på én og samme tid. UP vil involvere og inddrage borgerne omkring lokationerne, så de i samspil med kunstnerne gentænker byen set fra himlen og himlen set fra byen.</t>
  </si>
  <si>
    <t>Projektet arbejder med byen set fra børn og unges perspektiv og med at skabe øget forståelse og viden om by og arkitektur som afsæt for en mere levende og børnevenlig by. Som sporhunde afsøger børn og unge omgivelserne, og deres iagttagelsesevne skærpes i GIS-registreringen af mødesteder, smukke og uhyggelige steder. Projektet giver dem mulighed for at se, sanse og reflektere over egne holdninger til omgivelserne, og hvordan de får indflydelse på dem. Resultatet af registreringer, byvandringer og workshops gives til kommunens byplanlæggere, arkitektfirmaer og undervisningsinstitutioner (folkeskoler, seminarier, Arkitektskolen, m.fl.). Derved synliggøres børn og unges perspektiv og deres iagttagelser og forslag indgår i konkret gentænkning af byen for alle mennesker   store såvel som små - og med børn og unge som bidragydere, medborgere og fremtidens iværksættere. I samarbejde med arkitekter realiseres nogle af forslagene, så børn og unges gentænkning af byen sætter fysiske spor.</t>
  </si>
  <si>
    <t>Århundredets Festival vil gentænke by og landskab som identitet og hukommelse og vække den skjulte historie til live i det moderne bybillede. Kortlægningen af Aarhus historie sker i et tæt samarbejde med Aarhus Stadsarkiv og Den Gamle By, mens kortlægningen af den regionale historie overdrages til regionale partnere. Projektideer er  Historien til vægs , hvor man kan aflytte byens fortællinger ved at plugge sig ind i historiske mure,  Flashback  hvor byens historie genskabes med historiske øjebliksbilleder udvalgte steder i byrummet,  Skattejagten , hvor danske og internationale børnefamilier inviteres rundt til levende fortællinger i byens rum og  HistoryArt , hvor kunstnere og byhistorikere sammen skaber værker, der tager livtag med byens erindring. Projekternes kunstnerisk og interaktive elementer idéudvikles op til 2017, men planlægges at være klar til festivalen i 2016 med temaet  1900-1950 .</t>
  </si>
  <si>
    <t>Aarhus er godt på vej med at sætte fokus på teknologiens muligheder for at løse byens udfordringer. Men på kultur- og oplevelsesområdet er denne smartcity-tilgang langt fra så udfoldet, som teknologiens stadig mere dominerende tilstedeværelse indbyder til. Det søger vi at råde bod på ved at gentænke byrum fra både et æstetisk og  smart  perspektiv. I projektet udnytter vi således åbne data, og vi tænker på tværs af traditionelle skel ved at bruge digitale teknologier til at blande kunstformer og discipliner i produktionen af nye typer  smarte  værker og oplevelser. Alt i alt bidrages til en gentænkning af byen ved på denne måde at udvikle den æstetiske dimension af smartcity-tanken. Samtidig omdanner projektets værker og oplevelser offentlige inde- og uderum og inviterer borgeren til at engagere sig i deres dynamiske fremtoning - og dermed i byens rum. Dét har potentiale til at skabe nye former for engagement i byen og relationer mellem borgeren og byrummet.</t>
  </si>
  <si>
    <t>Målet for  Transparente museer  er ultimativt at flytte grænserne for, hvor og hvordan museerne er til stede i byrummet og hvordan borgerne bruger og opfatter museerne. Historisk set har det været museernes opgave at bevare og fremvise kultur- og kunstarven, for derved at sikre byen, landet og borgernes historicitet. Hermed er museerne garant for en kollektiv hukommelse og en del af en identitetsudvikling, der har betydning for, hvor vi er i dag. Ved målrettet at udvikle digitale formidlingsstrategier vil projektet gøre museerne i stand at tilgængeliggøre deres indhold og fremme inklusionen af borgernes egne historier. Byrum og landskab skal fungere som museernes outlet for de fortællinger, der knytter borgere og byens historie sammen. Meningsfulde, digitale tiltag skal engagere borgerne, der hvor de er. Kultur kender ingen grænser og en ud-af-boksen-tankegang i tilgangen til formidlingen af kultur- og kunstarven er vigtigt, hvis der skal skabes broer på tværs af lande og indbyggere.</t>
  </si>
  <si>
    <t>Der er et stærkere ønske om byliv end nogensinde hos både borgere og politikere samtidig med, at bycentrene siden 60 erne har mistet en række af deres klassiske funktioner. Nu er en klassisk byaktivitet som indkøb ved at flytte over i den digitale verden. Spørgsmålet er, hvilke behov byens rum så skal dække i fremtiden  Målet er at gentænke, hvad byerne skal tilbyde i forhold til en forankring af oplevelsen af byen og en stedfæstelse af den lokale identitet. Hvad skal byerne tilbyde for at facilitere et moderne byliv, der kalder på mødet mellem forskellige mennesker, på muligheden for at trække sig tilbage   og på muligheden for at træde frem og markere sig  Det kræver også, at vi gentænker vores samarbejdsformer. Der skal etableres samarbejde mellem kommunale byplanafdelinger og kulturafdelinger. Vi skal udvikle vores måder at inddrage både nuværende og kommende brugere og stedets kulturhistorie. Og vi skal gennem kunstnere finde måder at anskueliggøre mulighederne i forskellige greb.</t>
  </si>
  <si>
    <t>Projektet hører under programområdet  Rethink Byen . At gentænke byen og fremtidig levevis kræver dialog og tværfaglighed.  Future Living vil derfor aktivere borgerne og opfordre dem til i langt højere grad at engagere sig i byens rum og liv. Der skal eksperimenteres med nye boformer i byer, landsbyer og boligområder i et samarbejde mellem borgere, arkitekter og offentlige aktører/kommuner.</t>
  </si>
  <si>
    <t>Smart Sustainable Valley hører under område 3, Værdier/Bæredygtighed, men har afgørende betydning for et RETHINK Kunst og Kultur: Kultur er også vaner. Herunder de vaner, som har betydning for  bæredygtig økonomisk vækst . Hvis vi som verdenssamfund skal sikre den  globalisering af ansvaret , som Nelson Mandela efterlyste ved indgangen til det 21. århundrede, så kræver det, at vi personligt, lokalt og globalt foretager et RETHINK, og ændrer rodfæstede vaner. Spørgsmålet er: Hvordan  En besvarelse af dette spørgsmål bringer en anden dimension af  kunst og kultur  på banen. Vi har brug for et RETHINK, som ser nærmere på, hvordan kunst og kultur kan bruges som drivkraft til at fremme en mere bæredygtig udvikling. Hvordan kan vi bruge kunst og kultur til at engagere, til at skabe empati, og til at komme fra indsigt til handling  Det spørgsmål udgør et omdrejningspunktet før, under og efter Smart Sustainable Valley.</t>
  </si>
  <si>
    <t>Gennem grundlæggende og faglige undersøgelser af jazzens afrikanske værdier, inkorporerer vi nye kulturelle tilgangsvinkler og musikalske udtryk og belyser derved egne danske, europæiske og jazzmusikalske rødder. Vi gentænker orkesterformatet i dialog med regionens og internationale kulturaktører ved at stille os selv nye opgaver både formidlingsmæssigt og mht. nye tværkunstneriske koncertformer og møder med publikum. Ved projektet  Bombay Beats and Big Band  fordyber vi os - baseret på en specifik faglighed i AJO kunstneriske ledelse   i den højt udviklede og indiske musikkultur. I en proces med kompetenceudvikling for bandet og partnere arbejder vi på at forene de forskellige musikkultures musikalske arbejdsprocesser og udtryk frem mod et unikt kunstnerisk udtryk. Vi udarbejder derudover konkret undervisnings/eksamensmateriale til gymnasier konservatorier mm., og gentænker dermed med danske og internationale samarbejdspartnere projektets musikalske og  dannelses  opgaver.</t>
  </si>
  <si>
    <t>Vi ønsker at bidrage til en genovervejelse af kunstens form og intention, ligesom vi håber at inspirere og opmuntre enhver nysgerrig deltager, som måtte ønske at bringe sig i samklang med de kunstneriske præstentationer, tanker og eksperimenter, vi vil præsentere vores publikum og deltagere for. MASTERCLASS, SEMINAR OG FESTIVAL/UDSTILLING belyser en højt specialiseret kunstform, der er eksperimenterende og anarkistisk   indsigtsfuld og kritisk. Art Writing er et selv-bevidst refleksivt sted for konstruktiv og kritisk undersøgelse, og dets udøvere undgår bevidst kategorisering i stereotype formater. Det internationale program demonstrerer feltets spændvidde, viden og dybde og minder os alle om kunstens raison d être og stimulerer lysten til at bruge sproget kunstnerisk, bevidst, kritisk og aktivt - på nye måder. Fremover skal et Videnscenter for Art Writing sikre feltet en solid udviklingsplatform i Aarhus med internationale samarbejder.</t>
  </si>
  <si>
    <t>SPOR New Music School hører ind under  Rethink kunst og kreativitet , idet projektet udvikler og udfordrer et kunstnerisk og musikpædagogisk felt og skaber nye formater for fremtidens kunstneriske lærings- og skabelsesprocesser. Projektet kombinerer en intens kompositionsworkshop for musikskoleelever med udvikling af en international platform, hvor professionelle musikmiljøer udvikler og gentænker det musikpædagogiske felt. Dette er der behov for nu og i fremtiden. Hvis vi skal skabe vækst inden for det kunstmusikalske felt, er der brug for at ruste fremtidens kunstnere og udvikle nye formater for børns møder med kreative processer. Projektet vil derfor gentænke undervisningen i musikskolen og udvikle nye formater så børn kan opnå de bedste forudsætninger for at udfolde sig musikalsk og kreativt. Projektet tager børn som skabende kunstnere seriøst og skaber en grobund for, at de som fremtidens kunstnere, iværksættere og kulturforbrugere kan bidrage til regionens kulturelle vækst.</t>
  </si>
  <si>
    <t>Projektet gentænker kunsten og kulturen i flere henseender. Først og fremmest er projektet funderet mellem kulturinstitutioner, der repræsenterer forskellige kunstarter og fagligheder. Kulturinstitutionerne skal sammen tilrettelægge  Kultur på Tur  og et program for en Børnekulturfestival, hvor den tværkunstnerisk dimension afspejles. Projektet åbner op for nye måder at skabe kunst gennem en tættere dialog mellem børnene og de professionelle udøvende kunstnere. Børnene får lov til at afprøve de professionelle produktionsmetoder og får dermed en bedre forståelse for kunsten, mens kunstnere får et indblik i børnenes kreative adfærd og interesser, der kan forbedre de produkter, der skabes til målgruppen. Selve festivalen vil blive designet, så den stimulere børnenes kreativitet og legende tilgang samtidigt med at den præsenterer børnenes og de professionelle kunstners værker på utraditionelle og nytænkende måder.</t>
  </si>
  <si>
    <t>Snapsting - Rethink your Audience tager dels udgangspunkt i de borgerinvolverende aktiviteter, som Viborg Festuge præsenterede, hvor Viborgensere igennem en uge blev inddraget i kunstneriske processer og udtryk og dels i udvikling af en ny kunstart  Sensorisk animation  baseret på kreativ publikumsinteraktion. Viborg Festuge 2013 var første trædesten i at få kulturinstitutioner til sammen at arbejde borgerbidragende og gentænke publikumsdimensionen fra at være kulturkonsumerende brugere til at være medskabende af kunstneriske udtryk. I de kommende år vil fokus i Viborg være på at oparbejde en metode, hvor borgernes medejerskab til kulturinstitutionerne gentænkes og forstærkes og hele kulturmiljøet revitaliseres. Konkret kan dette ske gennem udvikling og afvikling af forestillingerne i projektet  Sensorisk animation , gennem møder mellem kunstnere og borgere i nedlagte fabrikshaller og ikke mindst gennem den borgerbidragende totalforestilling  INHABITANTS  af Teatro de los Sentidos i 2017</t>
  </si>
  <si>
    <t>365TEKSTER gentænker bogen som udgivelsesmedie og udvikler nye forretningsmodeller og distributionsmetoder. Projektet afsøger nye oplevelsesformer i litteraturens potentialer. Bogen er underordnet læserens henvendelse for at blive læst. 365TEKSTER vender det forhold på hovedet og vil i stedet bruge teksten som et intervenerende element i det offentlige rum. Det handler kort sagt om   på uventede tidspunkter og steder   at etablere alternative konfrontationer mellem litteraturen og publikum. Litteraturpublikummet og læseren udfordres i og med, at 365TEKSTER gentænker deres roller, fra selv at skulle opsøge litteraturen i boghandelen eller på biblioteket til at litteraturen opsøger dem hvor som helst og når som helst. Resultatet er, at litteraturen bliver tilgængelig og når ud til langt flere mennesker end via traditionelle udgivelsesformer.</t>
  </si>
  <si>
    <t>RUH består af en række delprojekter, som på forskellig vis lægger op til undersøgelse, refleksion og kreativ udfoldelse i forbindelse med aktiviteter med fokus på bynatur og biodiversitet. Gennem udstillinger, kortlægninger, fysiske manifestationer i byrummet, guidede ture, workshops og konkurrencer skal projektet være med til at bringe naturen, naturforståelsen og naturoplevelsen tilbage i vores bevidsthed, sprog og kreative udtryksformer. For 100 år siden handlede næsten al kunst om naturen, og det var fx gennem sangene, at børn lærte om stæren, storken, viben og lærken. Malerierne forestillede natur, hvad enten det var Johannes Larsens ederfugle eller Skovgaards landskabsmalerier. Skal naturen og bynaturen på dagsordenen igen, har den brug for fortolkere, så det ikke bare bliver farveløse artsnavne i notesbogen. Og fortolkerne har brug for at vide, at arterne findes og betyder noget.  Blåhat-jordbi-blues!  eller  Rock for Rølliker .</t>
  </si>
  <si>
    <t>Main area for this application is to re-thinking theatre as a social laboratory: the living body of a town. The theatre s credibility lies in its capacity to weave a web which will catch the various layers of the population who are indifferent to expressions of our artistic craft. This web can be fashioned only through a re-thinking of the actor s know-how and objectives. The Festuge is in this case not the proof that a town s inhabitants can join spontaneously in brotherly collaboration and reciprocal accept. The reality is that dividing forces thrive in our society. As conceived and developed by Odin Teatret over a period of 25 years, the Festuge is a social laboratory based on exchange. The participants  mutual interests and benefits are its motor. Theatre actors play the role of negotiators, of expert builders of temporary dialogues between parties who usually ignore each other. Odin Teatret will commemorate its 50th anniversary with a new performance: Clear Enigma.</t>
  </si>
  <si>
    <t>Mange vil hævde, at animationens gennemkonstruerede billeder er dokumentarismens diametrale modsætning. Men mødet mellem dokumentarfilm og animation rummer et enormt kunstnerisk potentiale, fordi den animerede dokumentarfilm netop ikke lader som om, at den gennemsigtigt dokumenterer virkeligheden, men indgår i et åbent og ærligt samspil med seeren: Køber du den her tolkning af virkeligheden  Filmede dokumentarer påvirker uundgåeligt det, de dokumenterer, blot ved at være til stede, og når optagelserne klippes sammen, opstår en konstruktion, der ikke er virkeligheden, men ligner den til forveksling. I den animerede dokumentar kan substansen diskuteres og sættes til debat uden at energien skal bruges på instruktørens manipulationer af sine optagelser   som det f.eks. ofte er sket med amerikanske Michael Moores film. Det giver hybridformen et enormt potentiale i forhold til at formulere unikke, personlige perspektiver på problematikker i nutidens Europa, som ADR vil udforske til bunds.</t>
  </si>
  <si>
    <t>Kulturringen muliggør gentænkning af kunst og kultur i relation til flere fokusområder f.eks. Den digitale By. Projektet fordrer udvikling af digital formidling og digital dialog på tværs af andre lignende rute og spor projekter. Kulturringen kobler og videreformidler kulturinstitutionernes digitale platforme og kvaliteter via rutens digitale platform, således at kunst og kultur bringes ud og formidles på en cykelrute. Både placeret undervejs og som del af det gear man har med på sin cykel ( apps, kort med tema og opgaver o.l.) Også Publikumsudvikling er i spil. Kulturoplevelser formidles af kulturinstitutioner og  2017 aktører , nu og med intensiv indsats frem til 2017. Kulturringløbet, set som cykelkorridor til kultur, understøtter publikumsudvikling i Kulturhovedstadsprojektet, hvor cykelferie og bevægelse som motivationsfaktor appellerer til nye målgrupper og udforsker måden at opleve kultur og natur på, som turist, motions- og fritidscyklist.</t>
  </si>
  <si>
    <t>Samarbejdet om  SPOT Music - Film   Interactive  er etableret for at stimulere nytænkende kunstnerisk udfoldelse og forretningsudvikling i og på tværs af de kreative erhverv musik, film og interactive. Dette kommer til udtryk som en festival, der i de kommende år... - stimulerer de fælles berøringsflader mellem musik, film og interactive   og videreudvikler dem på tværs af brancher, kompetencer og interessenter -  showcaser  nordiske talenter og kreative virksomheder og viser, hvorfor de tre områder anses for at være de vigtigste vækstområder inden for de kreative erhverv. - skaber fremtidige præsentationsplatforme og genreudvidende projekter, hvor man udnytter samarbejdspartnernes arbejdsmetoder, kreativitet, erfaringer og netværk. - er motor for og brobygger mellem kultur og erhverv, som skaber øget vækst og giver byen og regionen nye kompetencer. - giver publikum og branchefolk oplevelser, der går ud over det forventede. - udfordrer det eksisterende og kigger fremad.</t>
  </si>
  <si>
    <t>Trædesten: - Giver børn og unge gentænkningsrolle i kulturlivet: Trædesten udfordrer kunstbegreber og forestillingen om, hvad børn og unge kan og vil med egne udtryksformer i et spændingsfelt mellem alvor og leg i tilblivelse og opførelse. - Udforsker sammenhæng mellem proces og produkt: Vi afsøger hensigtsmæssig balance, tempo og rygstøtte i børn- og unges skabelsesprocesser. - Skaber synergi mellem voksen og børnekultur: Frem mod og i 2017 lægges fremvisninger sammen med større events som Århundredets Festival og museumstemaet De 7 Dødssynder. Fremvisninger og tematikker i disse 2 store flagskibe bearbejdes i Trædesten i børne- og unge perspektiv, som afsæt for deres fortolkning af europæisk identitet før, nu og i fremtiden. - Udfordrer den traditionelle publikumsrolle: Alle inviteres til at være medskabende   før, under og efter fremvisningen.</t>
  </si>
  <si>
    <t>Projektet adresserer temaet kunst og kultur ved at foreslå en international kunstnerisk undersøgelse af forholdet mellem samfund, by og kulturel virksomhed. På nyskabende vis inddrages forskellige størrelsesformer og enheder: Udstillinger, stedsspecifikke kunstværker, læringsprogrammer og forskellige kunst- og uddannelsesinstitutioner med henblik på at gentænke mulighederne for at skabe storstilede projekter inden for visuel kunst og derigennem styrke Aarhus  internationale profil.</t>
  </si>
  <si>
    <t>Lyd er essentiel for vores evne til at visualisere, skabe indre billeder - vi bliver bedre til at reflektere og kommunikere. Lyde skaber stemninger som griber vores sanser - og vi mærker, at vi lever og oplever. Forskning viser, at lyd ofte påvirker os i endnu højere grad end fx visuelle effekter og i dag kan man designe specifikke lydmiljøer i forhold til ønsket adfærd og velfærd   dvs. elementer der påvirker os positivt! Derfor giver det mening at benytte lyd i forhold til læring og velfærdsservice men også i forhold til eksempelvis kunst og kultur. I Struer skal lyd sættes på nye dagsordner med henblik på at videreudvikle og forny kompetencer - og teste nye og anderledes samarbejder og oplevelser inden for kunst og kultur.</t>
  </si>
  <si>
    <t>The Independent AIR er et lokalt   internationalt kunst og kultur projekt, der både samler og spreder, tiltrækker, udbreder og gentænker. Det er lokalt fordi 12 unge internationale kunstne-re/studerende inviteres indenfor i en lokal kultur på landet i Silkebog. Det samler og tiltrækker internationale, kulturelle og kunstneriske strømninger gennem deltagere og gæstekunstnere, og spreder nye vinkler på kunstbegrebet, kunstnerens rolle og beskuerens oplevelse gennem projektets rethinktemaer. Nye tanker og inspiration opstået i gruppen, i de nære ramme, og i mødet mellem forskellige former for fotografi og billedkunst, nye måde at udvikle sig som kunstner og at åbne kunsten for beskueren, breder sig fra residensen ud i lokalområdet og regionen gennem Artist Talks, udstilling og workshops, videre gennem de mange samarbejdsparter og med de unge kunstnere ud over landets grænser. Internationalt netværk mellem kunst- og kulturcentre udvikler residencies, workshops og multikulturelle relationer</t>
  </si>
  <si>
    <t>I ansøgningen til  Udviklingspuljen 2013  fik projektet bevilget penge under programområdet  Soft City  og fokusområdet  Fremtidens kunst- &amp; kulturinstitutioner , og i det reviderede projektark fra februar 2013 hed programområdet  Byen  og fokusområdet  Gentænk udkanten . I forhold til de tre  nye  projektområder for Århus 2017s Programrunde 1, så dækker projektet både  Rethink Kunst og Kultur  samt  Rethink Værdier . Projektet passer ind i definitionen af  Rethink Kunst og Kultur  området, da det i høj grad afspejler tidens strømninger i de deltagende kulturinstitutioner, og de aktuelle udfordringer og muligheder de står med lige nu. Ligeledes har projektet en tematisk opbygning, med en fælles overskrift som udgangspunkt for samarbejdet mellem deltagerne. Ligeledes har projektet fokus på tværkunstneriske samarbejder, da der er mange forskellige typer af kulturinstitutioner og virksomheder, der deltager. Endelig er der også et fokus på at koble kultur og naturvidenskab.</t>
  </si>
  <si>
    <t>Målgruppen er beboere i landdistrikter i Danmark og i Europa, da udfordringen er generel på tværs af landegrænser. Den digitale platform bliver et vigtigt redskab i den forbindelse. Til landsbymessen inviteres oplægsholdere der kan give bud på europæiske netværk og fokusområder (fx Transitions Network og en norsk landdistriktsforsker). TV-medierne dækker aktiviteterne og der søges partnere via EU-fokus. Aarhus2017gæster kan indlogeres i landsbyerne og få  first hand  oplevelse af landsbykultur.</t>
  </si>
  <si>
    <t>Projektet rækker ud til landsbyerne på tværs af Region Midtjylland. I 2014 indgår omkring 50 landsbyer i diverse aktiviteter, fx involverer arrangementet  12 til middag  12 personer fra op til 12 landsbyer. Ca. 15 netværksarrangementer med deltagelse af ca. 50 landsbyer udbreder initiativet i regionen og danner grundlag for projektets videre udvikling og udbredelse til andre landsbyer i Danmark og Europa. På landsbymessen inviteres udenlandske gæster og danske medier. Forskermiljø-er inviteres til at bruge projektet i empirisk forskning. I 2017 fremvises måder, hvorpå man har gentænkt tanken om livet på landet og måder hvorpå man kan ændre udviklingen så det bliver lige så attraktivt at bo i en landsby som at bo i en storby. I 2017 er den digitale platform fuldt udbygget og integrere. Den arbejder og understøtter processer og mål på tværs af erhvervsliv, den kreative sektor, foreninger, borgere og offentlige institutioner og skaber fora for matchmaking, partnerskaber, idéudvikling mv.</t>
  </si>
  <si>
    <t>Der fremvises måder, hvorpå man kan ændre udviklingen så det bliver lige så attraktivt at bo i en landsby som i en storby   bare på en anden måde. Liv i landsbyerne skaber bedre balance mellem by og land. Ved at skabe grundlag for flere mindre erhverv i landdistrikterne, øge interessen for bosætning. Projektet afdækker og afprøver hvordan stedlige ressourcer, fællesskab eller noget tredje kan danne grundlag for, at hverdagsliv, arbejdsliv, kulturliv og fritidsliv kan nå sammen i en højere enhed.</t>
  </si>
  <si>
    <t>Aarhus 2017fonden søges om tilskud til ca. halvdelen af projektbudgettet til net-værksaktiviteter, messe, afdækning af landsbyDNA, digital platform mv. Den anden del af budgettet finansieres af: Deltagende kommuner (medgået tid, overhead mv.), EU-midler (fx  Europa for borgerne ), Landdistriktspuljen, Planlagte aktiviteter inden for kulturaftalerne, Lokale fonde (geografisk afgrænsede delelementer af projektet). Denne medfinansiering går til lokale og europæiske aktiviteter, landsbyspil mm.</t>
  </si>
  <si>
    <t>Museerne vil skabe tre udstillinger ud fra temaet  Billedstorm . Kvindemuseet vil fokusere på kvindefremstillingen i kunst. Fra Lucas Cranach den Ældres fremstillinger af syndige fristerinder og dydige hustruer i Renæssancen over kunstneren Lene Adler Pedersens optræden som en nøgen, kvindelig Kristus i en happening på Børsen i 1960 ernes København og den franske kunstner Orlans plastikkirurgiske eksperimenter. Skovgaard Museet vil undersøge billedforbuddets påvirkning op gennem historien. En rejse i billedbrug fra Martin Luthers billedretorik til nutidskunstens debat om forbud og frihed i forhold til religion og ytringsfrihed. Museet for Religiøs Kunst vil sætte fokus på fremstillingen af  den fremmede . Fra Renæssancens fantasifulde fremstillinger af, hvad verdens mangfoldighed bød på, så som folk med to hoveder eller flere køn, til den danske kunstnergruppe Superflex  værk med den indtrængende appel:  Foreigners, please don t leave us alone with the Danes .</t>
  </si>
  <si>
    <t>For Kvindemuseet, Skovgaard Museet og Museet for Religiøs Kunst er  Billedstorm  en stor økonomisk og organisatorisk satsning. Den kan ikke løftes af os alene. Vi er derfor allerede i gang med at søge eksterne fonde, uden hvis velvillighed projektet ikke kan løftes. Vi har bedt om en 50 procent medfinansiering fra Aarhus 2017, fordi vi mener, vores projekt er stærkt og realiserbart. Det er også enestående i kraft af sit tværregionale og tværfaglige fokus.</t>
  </si>
  <si>
    <t>Smart Sustainable Valley   og de tiltag GC har planlagt før, under og efter   handler om et grundlæggende RETHINK, som skal tage arbejdet med bæredygtighed op på næste niveau. Sagen er, at de virksomheder, byer, kommuner, lande og globale institutioner, som arbejder seriøst med bæredygtighed, har ét fælles problem: Bæredygtighed har aldrig været vigtigere. Alligevel foregår arbejdet ineffektivt, usystematisk og uden det fornødne momentum. Det grundlæggende problem er ikke kendt af så mange i den brede offentlighed, men opleves, som en stor mangel blandt professionelle aktører: Der sker mange gode ting inden for bæredygtighed VERTIKALT   indenfor Energy, Vand, Fødevarer, Råstoffer, Transport, Byggeri, Industri, Sundhed, Forurening, etc.   men HORISONTALT går det meget dårligt. Der er brug for et RETHINK, så vi i verdenssamfundet får de metoder og det samarbejde, som forbedrer det tværgående, horisontale samarbejde. Stikord: Bæredygtighed, Systematik, Tillid &amp; Transparens.</t>
  </si>
  <si>
    <t>WEB: Platform for Bæredygtig handling, udviklet på adressen www.globalcitizen.net Strukturering af flere end 2.400 emner, redskaber og aktører inden for bæredygtighed. Vil udgøre den røde tråd i de kommende års RETHINK, som skal bidrage til at tage bæredygtighed op på næste niveau. FACE-TO-FACE-mødet: For 1.000-5.000 i SSV, som samtidig bliver et RETHINK af den traditionelle konference og den traditionelle expo. UDDANNELSE: Borger-til-borger ( Anti-tankpasser-pædagogik ).</t>
  </si>
  <si>
    <t>OVERORDNET: Borgere i Danmark, Europa og verden. SPECIFIKT: ABC+ alliancen, dvs. aktører fra Academia, Business, Civil Society+ Politics. En kompleks målgruppe, som vi imidlertid kan håndtere, fordi vi har udviklet en Platform for Bæredygtig Handling, og fordi vi over 15 år har opbygget et netværk, som nu omfatter partnere som FN s Sustainable Development Solutions Network. De vil   via enhed på Columbia Universitey   hjælpe med mediedækning og rekruttering.</t>
  </si>
  <si>
    <t>BÆREDYGTIGHED: Arbejdet foregår i dag i siloer. Både med hensyn til emner og aktører. Global Citizen og Smart Sustainable Valley udgør her et fundamentalt RETHINK. Global Citizen platformen (www.globalcitizen.net) rummer alle relevante emner, redskaber og aktører og kobles til en event, som samler og styrker den tværgående ABC+ alliancen: Alliancen mellem nøglepersoner fra Academia, Business, Civil Society+ Politics. Det betyder i praksis, at vi står med en platform og en event, hvor alle inden for Energi, Vand, Fødevarer, Råstoffer, Byggeri, Transport, Sundhed, Klima, Affald   og inden for det offentlige og det private   kan se sig selv. Vi er med vores Platform for Bæredygtig Handling i stand til at håndtere denne kompleksitet. Vi kan håndtere både det VERTIKALE og det HORISONTALE niveau. Dét er enestående, og afspejler et RETHINK af arbejdet med bæredygtighed.</t>
  </si>
  <si>
    <t>Dette projekt har til formål at fremme samarbejdet på tværs af landegrænser og faglige discipliner, for at styrke indsatsen for en mere bæredygtig udvikling. Den kulturelle og kreative sektor har altid spillet en rolle, når det handler om samfundsmæssige udfordringer. Men der er enorme uindfriede potentialer ift. emner som  Globalisering  og  Bæredygtighed . Her skal den kulturelle og kreative sektor udgøre en drivkraft. Stikord: Engagement, Empati, Tillid, Åbenhed, Mangfoldighed.</t>
  </si>
  <si>
    <t>Projektet vil   både på den virtuelle Platform for Bæredygtig Handling og i Smart Sustainable Valley   engagere en mangfoldighed af europæere fra ABC+ alliancen. Hertil kommer, at projektets fokus på Bæredygtig økonomisk vækst, Smarte Bæredygtige Byer og Bæredygtighed, Innovation &amp; Entreprenørskab, passer perfekt til EU s satsninger, som de afspejles i programmer som Europe for Citizens, Creative Europa og HORIZON. Sidstnævnte program rummer kr. 500 milliarder frem mod 2020.</t>
  </si>
  <si>
    <t xml:space="preserve">Vi vil undersøge hvilke erkendelser vi får om vores eget europæiske/danske kultur- og værdigrundlag gennem global dialog og kunstneriske samarbejder: Hvad lærer vi f.eks. af at sende en gruppe AJO musikere til Indien og studere Indiens musikalske tradition og ikke mindst den kulturelle kontekst den befinder sig i   Hvordan ser vi vores egne værdier, jazzens improviserede demokratiske udtryk i nuet og den europæiske organiserede orkestertradition i lyset af helt andre måde at lave musik på   Kan vi forene meget forskellige menneskelige og musikalske tilgangsvikler i  Bombay Beats and Big Band  hvor bigband (og evt. musikere fra Randers Kammer Orkester) udvides med indiske musikere   .. og hvordan   Hvordan formidles den indiske musiks iboende værdier ud over koncertformatet via uddannelses institutioner og andre møder med borgerne  </t>
  </si>
  <si>
    <t>Kunstnerisk søjle: Global Big Band: Bombay Beats and big band 2015-16. Brazil 2015-16. European Heritage revisited: AJO på førende EU festivaler med Dansk/Tysk temaer. Kraftwerk Project m. SPOT/Filmby 2014. European bigband Songbook 2015. Stravinsky ver 2.0 -m DiamantEnsemblet/Det Kongelige Bibliotek 2014. ReWrite of Spring, CD udg. og europæisk turnevirksomhed. iRequiem (Jakob Buchanan) CD udg. og koncerter m. kor og solister 2015. Russisk udvekslingsprojekt 2015, Flamenco Bigband 2016. Origins (Niels Martinsen) 2017 Nordic/Danish roots: Sange fra heden, nyfortolkninger af regionens folkemelodier 2015. Filosofiske Aarhus historier 2016. Den danske folkesang anno 2015-17. Netværk: European Music Circle: Netværk/udveksling EU ansøgning 2014-19. Udveksling m Norbotten bigband 2014-15. 2017: Aarhus Big Band JazzMetropol: International bigband festival og workshop og konkurrence for unge jazztalenter. Formidlingsaktiviteter mm for søjle 2-3 er beskrevet under  Soft city</t>
  </si>
  <si>
    <t>Generelt: AJO opleves som et levende vedkommende nutidigt format, som skaber musikalsk og kreativt løft for modtagere, børn, lærere og forældre og står som bærende kulturaktør i regionens og europæisk musikliv. AJO som kulturorganisation får et blivende kunstnerisk og formidlings bevidstheds løft og forbedret dialog med borgerne. Kunstneriske mål og forankring: Forøgelse af tværfaglige/kulturelle aktiviteter. Styrket regional forankring mht. koncert-og formidlingsaktiviteter. Nye netværk, platforme og indhold til europæisk/global udveksling. Dansk og international opmærksomhed på AJO og international festival for Bigbands, herunder anmeldelser, omtaler Publikumstal i fortsat positiv udvikling. Formidlings indikatorer: Dybden af den pædagogiskformidling. Graden af kunstnerisk samtænkning. Forbedret rekruttering mht. blæsere til uddannelsesinstitutioner, Skolebørn i Aarhus møder AJO mindst 1 gang. Gymnasiemusikklasser oplever  global jazz explorer workshop .</t>
  </si>
  <si>
    <t>Orkester format og organisation gentænkes ved af vi udfordrer os selv med  ud af boxen  projekter med globalt, europæisk og nationalt perspektiv. Tværkunstneriske møder. Nyudvikling af mødet mellem live/live værdier. Gentænker samarbejdsmuligheder mellem aktører inden for musikproduktions, uddannelse og kulturformidling. Samtænkning af koncert oplevelse og formidling af faglighed for dannelse, herunder tværgående musikalsk og faglig udvikling for talenter og professionelle med værdibaserede musikalske og faglige indsatsområder. Gentænkning af musikerrollen til også at være historiefortæller og formidler. Nye processer til borgerinddragelse. Nye metoder for måling af kulturelværdi. Vi gentænke markedsføring i den digitale tidsalder.</t>
  </si>
  <si>
    <t>Løbende musiker/komponist/arrangør udveksling med EU lande. Udvikling af European Music Circle til slagkraftig netværksorganisation, som formår at løfter kunstneriske, formidlings og udveksling projekter med EU støtte. Kunstnerisk undersøgelse af Europæisk identitet, med udgangspunkt i konkrete projekter (f.eks. Stravinsky, Flamenco, Nordiske samarbejder). Bruge AJOs ridehus koncerter som udvekslings platform   det bedste fra EU til Aarhus ! EU eksponering af AJOs unikke projekter.</t>
  </si>
  <si>
    <t>Som et led i AJO s mål og visioner for projektet, ønsker vi med andre relevante musikalske aktører og Impact 2017 (Aarhus Universitet), at gentænke/udvikle de kulturelle evalueringsredskaber og effektmålingsredskaber til i højere grad, at fokusere på den kulturelle værdiforøgelse, som de musikalske aktører tilfører borgerne i regionen specifikt (udfordres og udvikles borgernes kreative dannelse og forståelse) og mere generelt den værdi der tilføres bysamfundene (den kulturelle blivende effekt).</t>
  </si>
  <si>
    <t>Som landets eneste rytmiske basisensemble finansieres AJO primært via driftstøtte fra Statens Kunstråd og Aarhus Kom. - sekundært via indtægter fra honorarer og samarbejdspartnere m.v. For 2014 har AJO en meget speciel udfordring ved at en del af driftstøtten fra Kunstrådet (1 mill) er betinget af yderligere  kommunal  (bl.a.  2017 ) finansiering på 500.000. Tilskud fra 2017 fonden er derfor afgørende for AJOs virke i 2014. Dette kan nok kun uddybes ved yderligere dialog med 2017 fonden.</t>
  </si>
  <si>
    <t>2014   2018 - 4 masterclassforløb - 4 internationale seminarer - 4 internationale festivaler/udstillinger - Løbende aktiviteter - Nationalt Videnscenter for Art Writing Masterclasses: internationalt uddannelsesprogram Målgruppe: udøvende med selvstændig kunstnerisk skrivepraksis og undervisere, som vil kende til feltets didaktik. Programmets mål: at kvalificere den enkeltes arbejde med tekst og forståelse af kontekst, kritik og reception. Seminarer: praksis- og teoribaserede. Arrangeres i samarbejde med nationale og internationale netværk. Forløber over 2-3 dage Festivaler/udstillinger: praksisorientere offentlige manifestationer, der udfolder pågældende års fokusområde med formater inden for Art Writing af høj kunstnerisk kvalitet. Løbende aktiviteter: kortlægning, opbygge arkiv, artists in residence, readings, talks, etablere netværk og partnerskaber, konceptudvikle og evaluere.</t>
  </si>
  <si>
    <t>2014   2018 - Studerende: 26, 40, 60 og 80 = 206 - Seminardeltagere: 4 x 180 = 720 - Festival- og udstillingsgæster: 500/1000, 1000/2000, 2000/3000 og 30.000/40.000 - En stor gruppe VIP-fagfolk fra ind og udland Presseinteressen for området skal skabes først og fremmest hos journalister og nyhedsfolk, som formidler kultur på et kunstfagligt grundlag. Projektet inviterer derfor nationale og internationale medier og skribenter, der vil interessere sig for og omtale helheden, og som vil bringe interviews med individuelle kunstnere og forskere i programmerne. Også digitale medier kommer på tale: fx Louisiana Channel, der var tilstede ved Art-Writing-seminaret 2013. Vi forventer fremover øget interesse fra de digitale medier. Vi har også fået opmærksomhed fra lokalaviserne, Kristeligt Dagblad, Weekendavisen, Politiken og kunsten.nu. Vores program vil desuden interessere den internationale fagpresse, som 2017 formår at tiltrække.</t>
  </si>
  <si>
    <t>Art Writing er både som form og praksis, bærer af det eksperimenterende, undersøgende og nytænkende indenfor sproganvendelse, sprogkunst og tænkning. Den stærke kobling med det performative forstærker eksperiment og innovation. Feltets forskellige udøvere og deres forskellige fagligheder bærer kimen til det nye. Dermed tvinger formen og indholdet dens modtagere til at gentænke, udfordre og stille nye spørgsmål til  jeg ,  mig  og  vi . Kort sagt alt det, som via Art Writing kalder på vores opmærksomhed og deltagelse. Videnscenter for Art Writing er  Blue Ocean  i Danmark, og det har allerede vakt international interesse og anerkendelse. Centret samler et pluralistisk miljø omkring Art Writing i DK og knytter bånd til samarbejdspartnere rundt omkring i verden. Centeret skal på sigt funderes i skabende og/eller forskende miljø   f.eks. Det Jyske Kunstakademi - og det skal være faciliterende, opsøgende og producerende i forhold til forskning, praksis og mødet med publikum.</t>
  </si>
  <si>
    <t>Ved projektets afslutning i 2017 forventer vi, at: - ca. 100 musikskolebørn, 20 komponister og 20 musikere fra ind og udland har deltaget i 'SPOR New Music School workshop'. - ca. 150 danske og internationale kunstnere, komponister, kulturpersoner, undervisere, branchefolk har deltaget i konferencen. - ca. 600 publikummer har deltaget i koncerter med børnenes værker. - der har været medieomtale i danske og internationale medier; at der årligt har været min. 15 internationale journalister på SPOR festival som har mødt projektet. Vi forventer at projektet vil bidrage til en langsigtet udvikling af regionens musikalske vækstlag, og at det vil skabe varige og værdifulde oplevelser hos de involverede   børn såvel som undervisere. For at sikre et kunstliv af høj kvalitet i fremtiden er det afgørende, at børn og unge tidligt får erfaringer og oplevelser med kunst; at vi ruster deres undervisere til opgaven; og at vi kommunikerer perspektiver ud til en bred offentlighed.</t>
  </si>
  <si>
    <t>I 2016 får alle folkeskoler i Randers tilbudt et  Kultur på Tur  forløb, hvor de skal samarbejde med professionelle kunstnere (billedkunstnere, skuespillere, musikere m. fl.) Det er et undervisningsforløb, hvor børnene introduceres til professionelle tekniker og redskaber for igennem en kunstnerisk proces at skabe en række kunstværker: forestillinger, koncerter, udstillinger mv., Der afholdes ferniseringer, premierer mv. for venner og familier lokalt på skolerne. Op til festivalen i 2017 bliver børnene inviteret ind på en af de medvirkende kulturinstitutioner til en professionelle kunstoplevelse. I 2017 afholdes Børnekulturfestivalen på en central festivalplads, der iscenesættes som et stort oplevelsesrum, hvor børnenes egne værker præsenteres sideløbende med professionelt produceret forestillinger, udstillinger, koncerter mv. Der vil desuden være kreative workshops og mulighed for fysisk udfoldelse. Byrummet skal anvendes utraditionelt og nytænkende som en ramme for oplevelserne.</t>
  </si>
  <si>
    <t>Det er ambitionen, at et udvalgt klassetrin evt. 3. og 5.klasse på alle folke- og privatskoler skal have chancen for at arbejde med de professionelle kunstnere under  Kultur på tur  i 2016. I Randers er der 34 folke- privatskoler. Med et gennemsnit på 2-3 klasser pr. årgang og 28 elever i hver klasse rammer projektet i Randers Kommune alene ca. 2.000 børn. Samarbejdet vil udmønte sig i en række premierer, ferniseringer, oplæsninger mv., som de øvrige elever og børnenes familier (forældre, bedsteforældre og søskende) inviteres til. Hvis hvert barn trækker ca. 6 eksterne gæster til hvert arrangement, er det 12.000 deltagere. Det forventes, at børnekulturfestivalen udover de 12.000 vil tiltrække øvrige interesserede fra ind- og udland. Der vil være basis for at gøre både  Kultur på Tur  og Børnekulturfestivalen til en tilbagevendende begivenhed. Projektet kan udvides til at omfatte flere kommuner, der i et regionalt børnekulturnetværk kan erfaringsudveksle og videreudvikle på konceptet.</t>
  </si>
  <si>
    <t>Vi præsenterer enkelte europæiske gæstespil, koncerter mv. på festivalen. Derudover skaber vi en kulturudveksling med Randers  s venskabsbyer Västerås (S) og Lahti (FL) m.fl. Vi forventer, at BUM Netværk for børn og unge kultur i Region Midtjylland kommer til spille en central rolle ift. at koordinere den europæiske indsats, skabe vidensdeling og udveksling af kunstgrupper og formidlere som en fælles paraply over børnekulturprojekterne i 2017. Festivalen kan også tiltrække udenlandske gæster.</t>
  </si>
  <si>
    <t>De 2.000 børn og 100 lærere og projektledere, der involveres, gennemgår hvert år ét projektforløb, hvor de laver løsninger til bymæssig udfordring, identificeret af de 19 byråd. Hvert projektforløb afholdes med overskrifter svarende til ét af de tre områder i programområdet  RETHINK Værdier . I 1. projektforløb udarbejdes nye byløsninger, der har fokus på  Mangfoldighed  i byen, i 2. projektforløb udarbejdes nye byløsninger, der sikrer  Bæredygtighed  i byen og i 3. projektforløb laves byløsninger, der muliggør  Demokrati  i byen. I initiativet arbejder alle involverede således med alle tre indsatsområder, mens alle andre interessenter involveres. Den undervisningsmetode, der bruges er i sig selv mangfoldig, bæredygtig og demokratisk.De mange løsninger, der genereres via initiativet, deles offentligt via idebank, sociale medier, udstillinger og publikationer, samt via en 5 dages camp for 2.000 børn, hvor løsningerne præsenteres for det brede publikum i en modelby i Aarhus midtby.</t>
  </si>
  <si>
    <t>Konference for interessenter - politiske og adm. skolesystemer, skoleledelser, lærere, projektledere og erhvervslivet, der sikrer engagement i initiativet.Grundforløb for 76 klasselærere, der giver kendskab til de nye metoder.Grundforløb for lokale projektledere, der sikrer lokal projektledelse. Netværksmøder for lærere og projektledere, der sikre tværkommunalt samarbejde og videndeling Kompetencegivende efteruddannelse af lærere og projektledere. 3 Aarhus 2017 Design to Improve Life Udfordring på 3 år for 76 klasser under overskrifterne  Bæredygtighed ,  Demokrati  og  Mangfoldighed . Hvert forløb sluttes med juryproces og Battle hvor eleverne viser de bedste løsninger på årets udfordring. Aarhus 2017 Design to Improve Life Udfordring   Camp, i Aarhus midtby i 2017, for 2.000 elever, som bygger en  Bæredygtig ,  Demokratisk  og  Mangfoldig  modelby. Fire ugers udstilling af modelby. Afslutningskonference, hvor initiativets output præsenteres for ind- og udland og EU beslutningstag</t>
  </si>
  <si>
    <t>Initiativet, som bruger samfundets udfordringer som læringsressource for børn og børn som ide- og innovationsressource i samfundet, gentænker: Byens indretning ift. bæredygtighed, mangfoldighed og demokrati. Byers udfordringer fra problem til ressource og læringsmulighed. Uddannelse af lærere. Undervisning af børn. Samfundet syn på børns deltagelse i civilsamfundet. Samfundets syn på børn som en innovations- og ideressource i samfundet. Tværkommunalt samarbejde. Multi-stakeholderinddragelse. Samarbejde mellem borgere og politikere   baseret på sociale medier.</t>
  </si>
  <si>
    <t>Vores tre primære projekter er KULTUR BUNKER 2013, Ultra-bæredygtige Byrum 2014/2015 og TAG(IN)TERRASSER 2016. Tanken er at skabe prototyper på, hvordan disse rum kan indtages. Vi har valgt tre forskellige platforme, som her skal nævnes: Byens beskyttelsesrum eller bunkere står ubrugt hen i fredstid. I KULTUR BUNKER valgte vi en at omdanne rummene til små underjordiske åndehuller med en ny type arkitektonisk indretning med plads til tværæstetiske projekter. Når huse rives ned og andre bygges op, opstår der rest-arealer. Ultra-bæredygtige Byrum sætter fokus på at undersøge det enorme potentiale, der ligger for at skabe poetiske lommer af oplevelse. De små oaser bygges op om leg, samvær og biodiversitet. Tanken er at anvende beplantning til oprensning og af lettere forurenet jord. I TAG(IN)TERRASSER sætter fokus på, hvilke potentialer der ligger i byens ubenyttede tagterrasser. Projektet er under udvikling, men vil resulterer i 4   6 bud på hvordan tagterrasserne kan anvendes.</t>
  </si>
  <si>
    <t>Skjulte Steder er først og fremmest en afprøvende event. Byens ubrugte, urbane rum vil som nævnt danne ramme om afsøgende laboratorier, der sætter fokus på at udforske rummenes muligheder. De arkitektoniske rammer vægter derfor højt i forhold til det format vi vælger. Konceptet omfatter derfor tværæstetiske projekter, bæredygtige projekter, cross-overprojekter   lige som vi ønsker at skabe netværk på tværs af land og grænser som fører til seminarer, workshops og udstilling.</t>
  </si>
  <si>
    <t>Alle byer har nogle håndplukkede lokaliteter, der er sat i centrum som noget ganske særligt, og som gør byen et besøg værd. Seværdighederne og de pompøse højborge er byens ansigt udadtil og sammen med de officielle bygninger og butiksgaderne skaber de byens udadvendte facade. Går man bag om facaden, vil man opdage steder med et skjult potentiale, der stiller sig til rådighed for nytænkende kulturtiltag såvel som nye sociale og bæredygtige rum. Det være sig underjordiske bunkere, overskudsrum og mellemrum i byens infrastruktur, tagterrasser, parkeringskældre og andre kringelkroge. Kan vi indtage byen på en ny måde  Kan vi skabe usædvanlige udtryk i nye rammer  Kan vi skabe præcedens for en mere permanent brug af de disse ubrugte muligheder som rum for tværæstetiske og sociokulturelle møder, som kulturelle platforme, som bæredygtige enheder og/eller som rum for fysiske udfoldeler  Det tror vi, og derfor gør vi det.</t>
  </si>
  <si>
    <t>Hvert hovedprojekt resulterer i en rapport fulgt op af et seminar hvortil vi inviterer den kunstneriske- og kreative sektor så vel som interessenter fra den kommunale- og politiske sektor, så gentænkningen af byens ubrugte rum kan forankres i fremtiden. KULTUR BUNKER 2013 involverede 10 arkitektstuderende, der medvirkede i udviklingen af bunkerdesignet. Det førte til et studieforløb om bunkere. SFO en på Læssøesgade Skole lejede efterfølgende bunkeren til rum for leg og læring.</t>
  </si>
  <si>
    <t>I perioden 2013   2016 har vi indtil videre de tre tidligere nævnte fokusområder: underjordiske beskyttelsesrum (bunkere), overskudsrum og mellemrum samt tagterrasser. Som nævnt resulterer projekterne i en rapport, der udgives både på dansk og engelsk på ISSUU.com. Rapporten bliver distribueret til interessenter i Europa med henblik på netværksdannelse og idéudvikling. Efterfølgende seminarer inkluderer Europæiske oplægsholdere med erfaring og viden indenfor fokuspunkterne.</t>
  </si>
  <si>
    <t>Snapsting gentænker Værdier. Snapsting er et gammelt begreb for hvordan man udøver demokrati. Reel demokratiforståelse opstår ved at skabe ansvarlig involvering hos alle områdets indbyggere: her bidrager du selv til  festen , du kommer for at give noget til fællesskabet! Mangfoldigheden sikres gennem alle de kulturer, som de tilstedeværende er bærere af, og som kommer til udfoldelse i aktiviteter sammen med de europæiske og danske kunstnere. Bæredygtighed bliver det underliggende mindset   især i Snapsting for børn hvor legen med naturens materialer prioriteres højt. Projektet styrker herigennem tværæstetiske samarbejder, dannelse af nye netværk samt videndeling og skaber et solidt fundament for varig forandring og udvikling, hos de børn og voksne, som oplever at komme igen år efter år til en forandret by.</t>
  </si>
  <si>
    <t>Snapsting - Rethink your audience s omdrejningspunkt er eventen Snapsting. Men arbejdet med at gentænke publikum sker hele året og kulminerer i sidst i juni. Frem til 2017 udbygges aktiviteter: Snapsting for børn har 5 hovedaktiviteter,  Så syng da ,  Byens porte  med europæiske kunstnere,  Real play  ml. kultur, erhverv og borgere om udvikling gennem leg,  mangfoldige måltider  med europæiske retter og fællesspisning,  Traces  med blivende installationer. Kultursaloner omhandler i år Fremtidens kulturinstitution og Salonformatet og udvikler dette, så der i 2017 afholdes kultursaloner i hele europa med udgangspunkt i Viborg. Kunstnerisk centreres aktiviteter om Sensorisk Animation udviklet af Carte Blanche og TAW og CBs arbejde med byudvikling af Viborg Baneby og Hærvejshistorier, kulminerende i snapsting 2017 i samarbejde med Teatro de los Sentidos, som skaber en  city-specific  forestilling baseret på viborgenseres historier. Se: http://www.cblanche.dk/userfiles/files/inhabitants.pdf</t>
  </si>
  <si>
    <t>Med Viborg Festuge i 2013 tog mange kulturinstitutioner i Viborg hul på en ny strategi kaldet Rethink your audience, hvor man i højere grad forholdte sig til den befolkningssammensætning, man opererede i, og man inviterede publikum til at bidrage i de kreative processer. Derudover udfordrede institutionerne sig selv og hinanden ved samarbejder på tværs af fagligheder. I de kommende år fortsættes og udvides denne strategi, hvor publikumsdimensionen gentænkes, kulminerende i det årlige Snapsting. Måden at gentænke publikum kommer til at ennemsyre kunstnerisk aktivitet, værtskab, dialogmøder og i børnekulturen, hvor Snapsting for Børn gentænker børnekultur ud fra mange vinkler: forholdet mellem alle børn og de privilegerede, mellem børnene og deres voksne, mellem institutionstid og fritid, mellem amatører og professionelle, mellem herboende og udefra kommende   fra europæer til europæer! Sociale og kulturelle dagsordener når sammen om at sætte børn i centrum for fremtidig leg og innovation</t>
  </si>
  <si>
    <t>Snapsting - Rethink your audience bidrager i høj grad til kompetenceudvikling af den kulturelle sektor. Ved at have fokus på tværæstetiske og tværfaglige samarbejder og have publikum involveret i de kreative processer, så løfter den dialogbaserede tilgang institutionernes kompetencer til at være i øjenhøjde med deres publikum. For publikum skaber  legepladsen  både i fysisk forstand og som begreb mulighed for udvikling, uanset om det er børn, voksne, udsatte eller erhvervsledere, der deltager.</t>
  </si>
  <si>
    <t>Synliggørelse af gadeidrætsområdet og de selvorganiserede sportsgrene. At der skabes præcedens for fælles fundraising til større fælles event, gerne med europæiske samarbejdspartnerne. At der i regionen er en bred pallette af muligheder indenfor streetaktiviteter og at alle aspekter af streetkulturen er repræsenteret regionalt. Fælles indhold i form af erfaringsudveksling og interessefællesskab, samt fælles arrangering af events. Nedslag i masterplanprocessen er samarbejde vedrørende regionale streetevents, hvor Aarhus2017 ses som en løftestang. Eksempelvis en årlig event/konference der går på skift mellem kommunerne/aktørerne. En event der skaber synlighed og som kommer i stand via involverende møder, unge fokus, arbejde med unge/brugere på tværs i klyngen. En fælles regionale platform der favner både det kommunale netværk og (unge) udøvere. En stor event i 2017   med fokus på STORT. (A la Simple Session eller X-Games )</t>
  </si>
  <si>
    <t>En masterplan er defineret som en strategiplan med fysiske berøringspunkter. Der kan tænkes fælles webportaler og uddannet personale (f.eks. til lån i forskellige kommuner) Events   jams   konferencer - aktiviteter af forskellig art.</t>
  </si>
  <si>
    <t xml:space="preserve">Aktører inden for den varierede pallette af gadeidrætsgrene der repræsenteres i Regionen. Alle der er aktive inden for sportsgrenen, men det er primært er unge mellem 8-25. Brug af hjemmeside/fælles platform og sociale medier, (facebook, Twitter og Instagram). Eksponering i medier (trykte/digitale) ved events/jams, kommunale digitale platforme. Gensidig eksponering i den regionale StreetKlynge. Word on the street. </t>
  </si>
  <si>
    <t>En unik gentænkt facilitets struktur centreret omkring gadeidrætten der aktiverer selvorganiseret aktivitet. Fokus på at de unges aktivitet skaber velfærd for den generation af unge og idrætsaktive. En samlet strategi der gennemføres som en række koordinerede projekter, som samlet set udgør ét pulsespil med selvstændige brikker af faciliteter, som vil inspirere ud over landegrænsen og markedsføre regionen på design, arkitektur og traditioner som Danmark er kendt for.  Vidensdeling og samarb. Kernepartnere samarbejder om at opretholde én organisatorisk moderskibs enhed herunder et rådgivningsteam.  Hvordan bruger vi byrummet og faciliteterne anderledes og mere optimalt til glæde for brugerne  Der gennemføres min. 11 eksempelprojekter med minimum ét facilitetsprojekt i hver kommune inden 2017 (Moderskib, Kraftværk, Arena eller Microspot se bilag)  Fælles ansøgninger i stedet for tilfældige  klatansøgninger  ifm. optimering/kvalificering af projekter.  Én årlig event</t>
  </si>
  <si>
    <t xml:space="preserve"> Gentænke  det regionale samarbejde vedrørende et tværkommunalt samarbejde, med fokus på aktiviteter og faciliteter indenfor et stadigt voksende streetmiljø. Der er et behov for koordinering og overordnet planlægning af samspillet imellem igangværende projekter lokalt og regionalt. Det handler om, at de forskellige steder/tilbud bliver essentielle brikker i en samlet gadeidrætsfacilitets struktur. Små enheder og større faciliteter skal via koordinering supplere og understøtte hinandens forskellighed i såvel udformning som udbud af streetaktiviteter. Det selvorganiserede skal faciliteres, ikke organiseres. Det kræver nye løsninger som giver nye muligheder. Det handler om at undersøge hvordan kommunerne bedst understøtter den selvorganiserende sport/idræt. Det handler om demokratiforståelse. Det handler om at skabe mødesteder (kvalitative, brugbare), med fokus på mere liv i de eksisterende streetfaciliteter rundt om i Region Midtjylland.</t>
  </si>
  <si>
    <t>Finansieringsmuligheder   2017, fonde, sponsorer, region, kommuner Midler til processen. BUDGET NOTER: 11 kommunale partnere 2014: 10.000 kr + 25 personale timer (á 200 kr) 2015: 10.000 kr + 25 personale timer (á 200 kr) 2016: 15.000 kr + 25 personale timer (á 200 kr) 2017: 25.000 kr + 50 personale timer (á 200 kr) 2018: 5.000 kr + 10 personale timer (á 200 kr)</t>
  </si>
  <si>
    <t>Det er helt unikt at iscenesætte tre film, der er internationalt anerkendte, inden for tre forskellige kunstneriske genrer, inden for samme år, nemlig i 2017, hvor de alle har premiere i henholdsvis forår, sommer og vinter. Vi vil udfordre det kunstneriske udtryk, fx er opera baseret på arbejdsmetoder og kunstneriske greb, som er hundrede år gamle. Disse sættes nu i spil i sammenhæng med en moderne historie og en moderne kunstform. Muligheden for at forny denne kunstform ved at udvikle en ny opera baseret på så stærk en film, er en ideel mulighed for skabe et  landmark  for 2017. På samme måde vil balletten udfordre historien om en lam mand. Hvordan bevæger man sig, uden at bevæge sig  Musikteaterproduktionen tænkes ligeledes udfordret i forhold til fx lokation, iscenesættelse og sprog. Kunne man f.eks. forestille sig én version på dansk og én på engelsk ligesom vi kender det fra biograferne.</t>
  </si>
  <si>
    <t>HabWatch: Borgerdeltagelse i kortlægning af naturen med smartphone-app. 2014 Bioblitz! Borgere og eksperter samarbejder i 24-timers naturregistrerings-races. Første år i Aarhus, andet år som konkurrence mellem regionens byer, og i 2017 en international Bioblitz, hvor udvalgte europæiske storbyer er med. 2015-17 Så Vildt! Hvorfor så kedeligt, når man kan så vilde blomster  Projektet har fokus på den gavnlige effekt af vilde danske planter i bynaturen. 2015-17 HabLab: Sammen med Arkitektskolen Aarhus, ingeniører, Aarhus Universitet og Aarhus Kommune skabes et udviklingslaboratorium, hvor nye koncepter bliver afprøvet i praksis. Via workshops og konferencer får HabLab et stærkt internationalt udsyn. 2014-17 HabShop: Stedet hvor man får vejledning og køber de ting, der skal bruges, for at medvirke til forbedring af byens levesteder. 2017- Hab4U: Befolkningen skal opleve Urban Habitats i praksis. Hab4U formidler projektet gennem sociale medier, udstillinger og events. 2016-17.</t>
  </si>
  <si>
    <t>Visionen er en by, der er langt mere levende. Resultatet kan måles og vejes: Mængden af truede arter, som findes i byen, er fordoblet, og der vil være langt flere gode naturlokaliteter i byen. I forhold til. de tre formål er der følgende resultater: 1) Naturen fylder meget mere i borgernes bevidsthed, i medierne, i byggeriet og byrummet. Der bliver sået vildt, og der bliver etableret bihoteller og redekasser i byrummet og hjemme i haverne. 2) Formidlingen af natur foregår på helt nye måder, bl.a. via kunsten. Den foregår fra borger til borger, fx via fotoudstillinger eller applikationer som Habwatch, og så optræder den overalt i byrummet. Kig op   der kommer traner trækkende over byen i dag! Tusinder af borgere vil deltage i arrangementerne, og medierne vil elske det. 3) Der er opbygget stærke videnopbyggende og kompetenceudviklende netværk for bynatur og biodiversitetsfremme på tværs af institutioner, organisationer og brancher   på lokal, regional, national og international skala.</t>
  </si>
  <si>
    <t>Rethink Urban Habitats gentænker hele vores mindset omkring, hvad byer er til for. I byerne og i vores nærmiljø plejer vi at dyrke kulturen, pænheden og overskueligheden   ikke som målrettet naturbekæmpelse, men fordi vi er flasket op med, at det er idealet. Derfor ser mange grønne områder i villa- og parcelhuskvartererne ufatteligt ens og triste ud. Hvis vi begynder at skabe rum for naturen, for det vilde, spontane, varierede og tilfældige, bliver verden et bedre sted at være. Det innovative ved projektet er samtænkningen mellem faglige discipliner, og at kortlægning, udvikling, forskning, faktura og formidling hænger intimt sammen. Vi har erkendt, at vi ikke kan løfte natur- og biodiversitetsopgaverne alene. Det skal være en bølge, hvor alle bidrager.</t>
  </si>
  <si>
    <t>Natur er penge værd. Disse værdier kaldes ecosystem services. Havudsigt fordobler værdien, grønne arealer har en samfundsmæssig værdi på mange hundrede tusinde kroner pr. år pr. hektar. En artsrig bynatur giver livsglæde og skaber store muligheder for formidling og turisme, ligesom naturområder   grønne tage fx   kan forbedre byens klima og medvirke til at afbøde ekstremt vejr. Hvis man tager en langsigtet bæredygtig udvikling alvorligt, er der ingen vej uden om at gentænke byens natur.</t>
  </si>
  <si>
    <t>Den brede forankring af projektet sker gennem RUHs formidlingsaktiviteter og   platforme. Her vil projektets tværfaglige samarbejdspartnere bidrage på forskellig vis - med viden, wokshops og konferencer (NHM Aarhus, AU, AAA), etablering af en række konkrete bynaturprojekter (AK, AAA, , kommuner i RM, Marselisborg Centeret, Habitats), guidede ture (museets skoletjeneste og naturvejledere, AK, fotoudstilling (Life Exhibitions), apps (AU-biologi, www.fugleognatur-dk NHM Aarhus).</t>
  </si>
  <si>
    <t>Laboratorier i 2014-2017: Frem mod 2017 vil vi afprøve metoder og eksperimentere med læringsformer i tværfaglige laboratorier og med inspiration fra europæiske kultur- og læringsmiljøer. Det metodiske afsæt for laboratorierne er at afprøve og udvikle læring og bygning som fire  rum ; inspirationsrum, læringsrum, møderum og performativt rum efter model af Dorte Skot-Hansen. Hvert laboratorium har et tema, der sættes i relation til den europæiske kultur i bred forstand. Forandringsprocesser: Laboratorierne skal evalueres af partnerne og give input til byggeprogrammet. Nye erkendelser vil løbende føre til konkrete fysiske tiltag, men også nye læringsstile, samarbejdsformer og lign. Europæisk symposium for læring i 2017: Kulminationen på processen bliver et europæisk symposium for læring i 2017. Her vil der være show-room for state-of-the-art læringsmiljøer, fortælling om forandring og forankring, og udstilling af elevernes mest spektakulære og nyskabende projekter.</t>
  </si>
  <si>
    <t>I RETHINK LÆRING på Campus Bindslevs Plads bruger vi kulturen som trædesten til at nedbryde siloer mellem institutionerne og i stedet skabe nye former for partnerskaber. Kulturen skal altså være indgangsvinklen til at gentænke på institutionsniveau og på selve læringsbegrebet. De forventede resultater frem mod 2017 er, at institutionerne enkeltvis og sammen begynder at gentænke deres rolle og kunne sætte sig på spil i nye sammenhænge. Dette skal føre til, at vi sammen kan gentænke læring, hvilket vil vise sig som nye læringsformater og nye læringsmiljøer. Ved opstarten i 2014 vil vi udvikle en decideret evalueringsmodel med udgangspunkt i følgende indikatorer, der skal sandsynliggøre, at ovenstående resultater og effekter opnås:   RETHINK LÆRING er synlig i hverdagen (fx i læreplaner, pensum, formidlingsopgaver mv.)   Udvikling i europæiske forbindelser   Udvikling i Campus-sporet (flere arbejder sammen og flere lærer mere)   Campus Bindslevs Plads er synlig for borgerne</t>
  </si>
  <si>
    <t>Silkeborg Kommune står for anlæg til et beløb på i alt 27,5 mio. kr. fordelt over perioden 2014   2016. Aktiviteter og drift af bygningen står parterne omkring Campus Bindslevs Plads og øvrige brugere for. Campus Bindslevs Plads har over hele perioden en medfinansiering til RETHINK LÆRING på min. 50 %. I 2014 er der desuden et kontant tilskud fra Silkeborg Kommune på 106.000 kr.</t>
  </si>
  <si>
    <t>The activities we hereby propose is very inter connected towards the final Festuge in 2017 and the re-think of Nordisk Teaterlaboratorium in the future. The red line is the new faces and community theatre. The activities main activities will be as following: a) Holstebro festuge 2014: Faces of the Future: Ghosts and Fictions 14-22 June 2014 b) Holstebro Festuge 2017: The Wild West: Roots and Shoots. Re/Think - 10-17 June 2017 b) Residencies 2014-2017: RESIDENCIES IN A MILIEU OF INTERCULTURAL NAVIGATORS c) Transit festival for women in theatre 2016: The title for the 8th Transit Festival is SENSE AND SENSES: THE RELATIONSHIP BETWEEN BODY AND MEANING IN THEATRE, STORYTELLING AND DRAMATURGY d) EU Culture Project: Caravan   NE.XT: Time frame is 2015 - 2018 e) Conference about a new theatre model 2018 - New Faces of Theatre: A large scale artistic and knowledge based conference summing up 4 years of work in the spirit of the European Capital of culture</t>
  </si>
  <si>
    <t>We expect at least the whole city of Holstebro and the villages are committed and will show op for this first festive week in 2014. In 2017 we dream of the whole Central Denmark region. As described it s a special year and we know for sure there will be at least 500 guests from all over the world. In the long perspective we expect to have created a lot of new partnerships locally, regionally, nationally and internally. The list of expected partners are all ready very long and for sure it will be longer. Transit normally gathers 100-150 women addressing the theme of Transit, the residency of young artists will during the period create new audiences and collaborations in the Central Denmark. The EU project will create awareness internationally as well the specific activities as described. We hope the different activities will create interest from the national and international press. Paper, radio, internet and television</t>
  </si>
  <si>
    <t>Re-thinking theatre as a social laboratory: the living body of a town. Today artistic visions and cultural justifications are not enough to prove the significance of theatre in our society. Therefor we wish to take it a step further in the direction of re-connecting the present of theatre with communities. For us the innovative lays in accepting a theatre is more than bricks and bills for heating and electricity. The innovative model is hidden in the capability of the actors/actress competences to use his or her skills in other parts of society and fields. This re-thinking is related to one simple question: how can our craft help to generate relationships between individuals who are or have become foreigners one to another  To re-think theatre means to no longer consider it only an artistic expression and being aware of its power of creative interference, of its disturbing yet revitalising effect. Therefore the Festuge s aim is transformative, aiming to modify preconceived ideas.</t>
  </si>
  <si>
    <t xml:space="preserve">The companies and individual artists in residence at Nordisk Teaterlaboratorium work autonomously with performances which will be shown in Holstebro and other localities. They could be defined as intercultural navigators for the particular capabilities which make them relevant to people from different social backgrounds. They are able to move between the disparate and opposing socio/cultural zones of our urban landscapes, and be efficient in each of them. </t>
  </si>
  <si>
    <t>Among Odin Teatret s specific features there is one which is unique: the growth of a permanent milieu of collaborators from various countries whose close professional ties have been forged over decades. All activities is collaborations between people from others countries. It s in the DNA of the theatre to work without borders and in this sense the knowledge and network of the theatre will contribute to a awareness on a European and internationally level.</t>
  </si>
  <si>
    <t>The financing is based upon the regulations of the 2017 foundation. The part of 2017 is 1/4 of the total financing. We expect to reach the forwarded budget and at the same time we are looking at EU funding for the European Project we are preparing. The substantial periods for funding will be 2014 and 2017.  014 because it will settle the ground for the further development of the final festuge in 2017</t>
  </si>
  <si>
    <t>Vi udforsker kunstens værdi fra de forskellige vinkler i den engelske kulturdebattør John Holdens værditrekant. Fra institutionernes formaliserede kultursyn, til publikums (borgeres) og kunstneres oplevelse af kunstens iboende værdi. Kan kunsten bringe os tættere sammen  Kan vi investere i kunst i en krisetid  Flere af de involverede kommuner er ramt af økonomiske nedskæringer: i Salo i Finland har byens store indtægtskilde NOKIA trukket tæppet væk under byens velfærd, ved at flytte produktionen. Kommunen står foran markante nedskæringer og kulturen står forrest i rækken. SAGN er en satsning, der peget i en anden retning. Odder Kommune er en af de kommuner er afsætter færrest midler til kultur i DK. Projektets kunstnere vil gå i dialog med alle samfundsgrupper. Ved at skabe den direkte dialog mellem kunstnere og borgere håber vi at give et stort medejerskab til borgerne.</t>
  </si>
  <si>
    <t>SAGN skal styrke kulturel identitet og fællesskab i Odder Kommune, bl.a. ved at række ud mod Europa. Projektet er målrettet alle borgere, idet unge dog er højprioriteret. Markedsføring vil ske traditionelt via sociale medier, presseomtale, flyers, plakater, annoncering osv., men især vil der som en integreret del af processen   mødet mellem borgere og kunstnere   blive lagt vægt på at stimulere borgernes interaktion   mund til mund metoden.</t>
  </si>
  <si>
    <t>Odder Kommune har gentænkt kulturindsatsen. Fra at være lavt prioriteret ønskes nu en fremadrettet, progressiv kulturindsats, som kan bidrage til såvel kulturel som økonomisk vækst hos nuværende borgere samt tiltrække tilflyttere. Det seneste års indsats for opbygning af VitaPark som erhvervsmæssig, sundhedsmæssig og kulturel dynamo  gentænkning af det gamle sygehus   skal accelereres i årene fremover. SAGN er sammen med fysiske tiltag og andre kulturelle satsninger et væsentligt bidrag til at udvikle VitaPark til et kompetencecenter af internationalt format og omdanne Odder fra kulturel soveby til et progressivt  Kulturkøkken .</t>
  </si>
  <si>
    <t>Odder Kommune har gentænkt kulturindsatsen. Fra at være lavt prioriteret ønskes nu en fremadrettet, progressiv kulturindsats, som kan bidrage til såvel kulturel som økonomisk vækst. Det seneste års indsats for opbygning af VitaPark som erhvervs-, sundhedsmæssig og kulturel dynamo skal accelereres i årene fremover. SAGN er et væsentligt bidrag til at udvikle VitaPark til et kompetencecenter af internationalt format og omdanne Odder fra kulturel soveby til et progressivt  Kulturkøkken .</t>
  </si>
  <si>
    <t>1. Gellerup - Finde nye unge stemmer, som kan fortælle anderledes danske historier. De nye stemmer talentudvikles med henblik på uddannelse eller arbejde indenfor den professionelle filmbranche. 2. Socialt udsatte unge - Finde nye stemmer der kan skabe anderledes og stærke film. Filmarbejdet kan ligeledes være et middel til at socialisere og dygtiggøre dem og evt. få dem i uddannelse eller arbejde. 3. Østjyske Kommuner   Finde u-opdagede talenter og åbne deres øjne for Aarhus Filmværksted, samt starte et blivende talentudviklingssamarbejde med partnere i omegns kommunerne. 4. Talentcampus - En international Talentcamp i forbindelse med SPOT festival. 100 unge og lovende nordeuropæiske og skandinaviske filmskabere mødes med regionale talenter, på en intensiv filmcamp. 5. Talentudviklings-topmøde - Filmværksteder, filmskoler, filmforskere og andre branchefolk samles for at netværke, idéudvikle og forhåbentlig skabe stærke internationale samarbejder.</t>
  </si>
  <si>
    <t>Ved at vælge pitches fra AniDox Lab til produktion med afsæt i et centralt tema,  Cultural Identity   Social Consciousness , sikres det dels, at den afsluttende visning af filmene under Aarhus 2017 får et helhedspræg, og dels, at filmene arbejder med og belyser værdidiskussioner, der præger samtidens EU. Et eksempel på, hvordan det f.eks. kunne tage sig ud, er AniDox Lab 2013-pitchet  Twenty-Foot Equivalent Unit , som handler om den enorme trafik af containere, der varetages af blandt andre Mærsk, og som sikrer os adgang til globale varer til mikroskopiske transportomkostninger   og hvad den har betydet for måden, vi indretter vores samfund og oplever verden på. Filmene produceret i forbindelse med ADR skal udnytte animationsmediets muligheder for at visualisere komplekse koncepter og dokumentarens stringens i forhold til virkelighedsformidling til at sætte centrale værdidiskussioner på dagsordenen. I en form, alle kan fordøje, og som derfor er ideel som afsæt til demokratisk debat.</t>
  </si>
  <si>
    <t>2014: Pilotprojekt: AniDox-pitch produceres som film på 1-3 minutter i Open Workshop, arbejdsproces dokumenteres. 2015: Filmproduktion: AniDox-pitch produceres som film på 5-10 minutter i Open Workshop, arbejdsproces dokumenteres. Desuden workshops med Animation Workshop-studerende. Fundraising. Filmen vises på Viborg Animationsfestival (VAF). 2016: Filmproduktion som i '15   med afsæt i erfaringerne opsamlet de foregående år. Fundraising. Visning på VAF. 2017: Filmproduktion som i '16, mini-festival og udstilling med og om animerede dokumentarer i Aarhus (efterår). Fundraising. Visning på VAF. 2018 -: ADR-arbejdspladser fastholdes i Open Workshop, fundraising sikrer midler til yderligere produktioner. Evt. samarbejder med tv-kanaler eller onlinemedier.</t>
  </si>
  <si>
    <t>Målgruppe 1: Europæiske animatorer og dokumentarister   det er dem, der skal lave og blive inspirerede af filmene. Målgruppe 2: Gatekeepere og beslutningstagere i animations- og dokumentarverdenen   de skal blive opmærksomme på Midtjylland som et hot spot for animerede dokumentarer. Målgruppe 3: Kulturinteresserede i Midtjylland, der især vil få glæde af ADR-udstillingen og minifestivalen. Markedsføring: Festivaldistribution, pressearbejde, eksponering via The Animation Workshops egne kanaler.</t>
  </si>
  <si>
    <t>Filmene bliver vist på en række toneangivende dokumentar- og animationsfestivaler   herunder projektpartnerne CPH:DOX og Dok Leipzig   hvor hundreder af animatorer og dokumentarister vil se dem. Som eksempel på The Animation Workshops velfungerende festivaldistribution kan nævnes, at 2012-afgangsfilmen  Slug Invasion  har været vist på 54 internationale animationsfestivaler, herunder Cannes. Nationalt ventes dækning i kulturpressen qua projektets unikke karakter   særligt Politiken har vist stor interesse for området   og internationalt forventes dækning i toneangivende animationsmedier som Cartoon Brew og Skwigly samt ditto dokumentarmedier. Regionalt forventes minifestivalen samt filmvisningerne i Aarhus 2017 at tiltrække flere hundrede film- og kulturinteresserede borgere. Endelig vil filmene og projektet naturligvis løbende blive eksponeret for de rundt regnet 37.000  followers , The Animation Workshop har på sociale medier som Facebook, YouTube, Twitter og Tumblr.</t>
  </si>
  <si>
    <t>ADR legemliggør Aarhus 2017s målsætning om  rethink  på mindst tre fronter. Som tidligere fremhævet er den animerede dokumentar i sig selv en måde at gentænke audiovisuel fremstilling af virkeligheden på. ADR søger at udnytte potentialet i hybridformen optimalt ved på alle trin af processen at reflektere over og eksperimentere med dens mål og midler. Animation er kendetegnet ved sin store pædagogiske styrke   altså evnen til at visualisere selv komplekse og abstrakte problemstillinger klart og forståeligt. ADR vil producere film, der gentænker og italesætter centrale udfordringer i det moderne Europa i et sprog, alle kan forstå. En barriere for, at animation kan bruges til formidling i højere grad, end tilfældet er nu, er omkostningsniveauet. ADR vil løbende eksperimentere med f.eks. autogenereret animation for at finde frem til nye, appellerende og priseffektive animationsformer, og dermed medvirke til at forløse feltets store kommercielle potentiale.</t>
  </si>
  <si>
    <t>Med ADR vil midtjyske   og danske og europæiske   animatorer og dokumentarister som tidligere fremhævet få mulighed for at udvikle unikke færdigheder inden for et felt, der er i rivende udvikling. Gennem involvering af hele miljøet omkring The Animation Workshop og konsekvent, grundig dokumentation af tankerne og processerne bag filmene sikrer projektet en varig forankring af de høstede erfaringer i Midtjylland, hvor de siden vil kunne anvendes i en række "functional animation"-sammenhænge.</t>
  </si>
  <si>
    <t>Instruktørerne bag filmene, der produceres i ADR, vil komme fra hele Europa og bo, arbejde og videndele i Open Workshop. De vil adressere fælleseuropæiske udfordringer   jf. ADRs overordnede tema   og gøre det i et billedsprog, der ligger langt fra animationsverdenens US-dominerede mainstream. Efterfølgende vil deres film blive vist i hele Europa, bl.a. hos partneren Dok Leipzig, hvor de vil være med til at lokke europæere til Viborg for at arbejde med animerede dokumentarer på højeste niveau.</t>
  </si>
  <si>
    <t>Den animerede dokumentar kan formidle og italesætte nye sider af vores virkelighed på nye måder, og ADR bliver et vitalt laboratorium for videreudviklingen af den nye hybridform. Kommercielt set er der et stort økonomisk potentiale i  functional animation , hvor animation bruges til at formidle nyheder, vejledning, varer/tjenesteydelser osv. ADR vil udvikle arbejdsmetoder, der er velegnede til denne type film, og skabe et midtjysk animationsmiljø med store spidskompetencer på netop dette område.</t>
  </si>
  <si>
    <t>Aarhus 2017 Academy vil sætte samtidens kunst og kultur til debat og drøfte dens betydning for børn og unges udvikling og dannelse, herunder kunst og kultur i det øvrige samfund og uddannelsessystem (ex. hvorfor har folkeskolen egentlig de fag, folkeskolen har ) Aarhus 2017 Academy bygger på rethink af eksisterende samarbejdsmodeller: kooperativet og andelsbevægelsen. Målet er nye værdikæder og værdiskabelse, som både understøtter og rækker ud over den enkelte aktørs interesser. Aarhus 2017 Academy bygger på:   Kooperative værdier /principper: o Frivilligt og ligeværdigt medlemskab o Demokratisk medlemskontrol o Økonomisk ansvarlighed o Selvstændighed og uafhængighed o Uddannelse, kompetenceudvikling og videnudveksling o Samarbejde mellem (tværsektorielle) kooperativer o Samfundsbevidsthed og fællesinteresser   Sociale og organisatoriske værdier (selvhjælp, lighed og solidaritet)   Etiske værdier (åbenhed og socialt ansvar)</t>
  </si>
  <si>
    <t>2014: Etablering og opstart 2015-2017: Soft empowerment med fokus på at udvikle kompetencer og kulturel læring i rela-tion til forandringer/behov i den kreative og kulturelle sektor (ex. new jobs   new skills) og som driver for samfundsudvikling og værdiskabelse. Foruden styrkelse af individuelle faglige kom-petencer - inkl. ledelse og entrepreneurship - vil programmet styrke den internationale dimen-sion og co-creation i de kreative erhverv og den kulturelle sektor (infrastruktur, netværk, part-nerskaber). 2015-2017: Opbygning af videnportal  4K  mhp. at skabe (eksperimentere) og indhente ny viden på en europæisk platform (culture/creative labs) og bringe den i spil blandt beslutnings-tagere, professionelle, studerende og borgere. Videnportalen skal dels skabe et solidt viden-grundlag og dels danne ramme for debat og policy om kreativitet, kunst, kultur og kundskab ( 4K ) som vidensamfundets megakompetence   forstået som den værdiskabelse vi skal byg-ge på i fremtiden.</t>
  </si>
  <si>
    <t>Målgruppen er borgere, kunstnere, kreative virksomheder, børn/unge i uddannelse samt uddannelses-, kunst- og kulturinstitutioner. Akademiet vil bidrage til regionens uddannelsesland-skab og erhvervsliv med viden, innovation og kompetencer og forventes at understøtte andre 2017-projekter. Kommunikations- og markedsføringsplan for 2017 Academy følger, hvor involvering via digitale/sociale medier bliver vigtig, samt inddragelse af relevante aktører   som Smart City/Region og internationale partnere</t>
  </si>
  <si>
    <t xml:space="preserve">  Aarhus 2017Academy etableret som et partnerskab (a.m.b.a.) ml. kultur- og videninsti-tutioner og den kulturelle sektor /de kreative erhverv i Region Midtjylland   Koordineret og styrket platform for uddannelse og kompetenceudvikling i den kulturelle sektor /de kreative erhverv med bl.a. 8-10 nye uddannelser   Moduler /fag og events, årlige summer schools og understøttelse af (kreative- kulturelle) ungdomsuddannelser, grundskole og talentudvikling   Styrket innovations- og videnplatform, herunder 3-4 årlige culture/creative labs, 8-10 workshops/konferencer om året, publikationer mv.   Styrket kvalitet i Aarhus 2017 i relation til viden- og kompetenceudvikling   Styrket infrastruktur, internationalt netværk og partnerskaber   Involvering af regionens borgere og erhvervsliv samt potentiel involvering af 70.000 studerende (heraf ca. 10.000 internationale) på de videregående uddannelser   International og national omtale, debat og policy   bredt i public, uddannelsessystemet og erhvervslivet.</t>
  </si>
  <si>
    <t>Den Kreative Andelsbevægelse a.m.b.a. bygger videre på en velkendt dansk model kendeteg-net ved stærke værdier og værdiskabelse, som rækker ud over de deltagende aktører i sig selv. Modellen vurderes at bidrage til styrkede og ligeværdige partnerskaber mellem formelle og non-formelle kultur- og videninstitutioner og den kulturelle sektor /de kreative erhverv på tværs af Region Midtjylland. I forlængelse heraf bygges der videre på en tradition, der på et strategisk niveau prioriterer viden- og kompetenceudvikling med internationalt udsyn. Culture/creative labs etableres som eksperimentarium i tilknytning til en række events (fx festi-valler) og /eller tematikker (fx medborgerskab, bæredygtigtig) med involvering af borgere, kul-tur- og erhvervsliv, forskere, entrepreneurer og beslutningstagere. Måden at engagere - og ska-be interaktion mellem   forskellige aktører forventes at skabe nytænkning og innovative løs-ninger.</t>
  </si>
  <si>
    <t>Aarhus 2017 Academy forventes at indgå som fundament for de tværgående programstrategier  Soft City  og kulturel infrastruktur. Aarhus 2017 Academy vil iværksætte en koordineret uddannelsesplatform med initiativer på forskellige uddannelsesniveauer og på tværs af de formelle /non-formelle kreative-kulturelle miljøer og sektorer. Aarhus 2017 vil desuden understøtte viden- og kompetenceudvikling   og de internationale dimensioner   af andre 2017 projekter gennem rådgivning, support og matchmaking.</t>
  </si>
  <si>
    <t>I de lige år : 8-10 eksperimenterende projekter for forskellige målgrupper i hele regionen (skolebørn, unge i den boligsociale indsats, unge under uddannelse, småbørnsfamilier) 3 Samarbejdsprojekter med europæiske kollegainstitutioner og europæiske kunstnere Residencies for danske og internationale kunstnere International konkurrence vedr.  urban site specific opera   Følgeforskning og dokumentation samt formidling af resultater nationalt og internationalt I 2015 3-dages festival i Aarhus og Region Midt med 3-4 internationale produktioner, 3 danske samt premiere på en site specific genreoverskridende forestilling udviklet og spillet af unge.. I 2017 4 dages festival i Aarhus med verdenspremiere på vinderprojekt fra international konkurrence, præsentation af 8-10 internationale og danske produktioner i Aarhus og Region Midt. Seminarer for professionelle aktører. I 2018 konsolideres og forankres i eksisterende institutioner med henblik på videreførelse af biennalen</t>
  </si>
  <si>
    <t xml:space="preserve">  Festival med forestillinger som opføres både på etablerede spillesteder som Musikhuset, Godsbanen, små teatre og i byrummet.   Kunstner residencies med laboratorie deltagelse   Projekter ude hvor deltagerne hører til (på skoler, gymnasier, regionale partnere, Den Jyske Opera, Radar)   Kompetenceudvikling og kurser for fagpersoner   Seminarer og deltagelse i europæiske konferencer</t>
  </si>
  <si>
    <t>Målgruppen 0-11 år inkluderer desuden voksne (forældre, lærere, pædagoger, andre) Deltagende børn/Unge fra 12 år aktiveres som GROW OP! s agenter med deres egne sociale netværk som afsenderplatform. Internationale fagprofessionelle deltagereFamilier som kulturturister Danske og internationale fag professionelle via formidling igennem faglige netværk og digitale platforme Facebook, twitter og partneres digitale platforme Kulturmedier, tv, radio via målrettet pressearbejde</t>
  </si>
  <si>
    <t xml:space="preserve">  Direkte deltagende og publikum samlet: 10.000   Indirekte involveret (familier, venner, netværk, kolleger, skoler, institutioner) samlet: 50.000   Internationale besøgende samlet : 500   TV-dækning både lokalt, regionalt og nationalt   Omtale i forbindelse med andre operafestivaler (primært for voksne) nationalt og internationalt (Aalborg Operafestival, Copenhagen Opera Festival, Aix en Provence, Amsterdam Opera Dagen m.fl.)   Omtale i forestillingsprogrammer hos DJO og andre partnere   Øget interesse blandt kulturbrugere for opera aktiviteter generelt = større publikum   Præsentationer på kommende konferencer i de europæiske netværk Reseo og Opera Europa (typisk med 250-500 deltagere 2 gange årligt)   Omtale i internationale publikationer om emnerne opera for nye publikumsgrupper   Omtale på europæiske netværks digitale platforme   Opnåelse af EU-støtte og dermed formidling på Creative Europes platforme</t>
  </si>
  <si>
    <t xml:space="preserve">  En operafestival primært med børn og unge som målgruppe eksisterer ikke nogen steder i verden, hvorimod der findes en lang række festivaler for det voksne publikum. GROW Op! skal gå foran og skabe anerkendelse af at publikumsudvikling starter i de allertidligste år   At se og respektere publikum som kilden til vedkommende operakunst   Inddragelse af børn og unge som eksperter og ressource i udvikling af operakunstens format og udtryk   Udvikling af strategi og brand ved at inddrage børn og unge direkte i markedsføring og udvikling af formater   Produktion af en professionel, publikums inddragende operaproduktion i byrummet via en international konkurrence, hvor kommissionen rækker ud over selve værket   Inddragelse af produktionsformer og erfaringer fra andre typer af aktører end en stor operainstitution og opbygning af varige partnerskaber også med aktører udenfor den kulturelle sektor (kreative virksomheder, det sociale område, uddannelsesområdet)</t>
  </si>
  <si>
    <t>Projektet leverer et nyt syn på en overset dimension af den regionale kulturarv, idet fortællingen om herregårdenes europæiske træk har været negligeret i formidlingen. Ved at gentænke den internationale kontekst gør projektet op med forestillingen om, at herregårde er særlige lokale eller nationale ikoner. I forlængelse heraf aktualiserer projektet diskussioner om regionen som udadvendt og åben   også historisk set. En åbenhed som især fandtes på herregårdene   de var  porten til Europa ! Ved at bringe formidlingsaktiviteterne ud på de enkelte herregårde ønsker projektet at synliggøre mangfoldigheden af regionens kulturarv og dermed placere kulturarven centralt i den lokale udvikling og identitet. Gennem formidling og events med internationalt tilsnit genskabes forbindelserne mellem det lokale og europæiske. Med et historisk afsæt og fokus på nutiden vil projektet få deltagerne til at gentænke værdier og kulturelle strømninger   og hvordan regionens  porte til Europa  ser ud i dag.</t>
  </si>
  <si>
    <t xml:space="preserve"> Herregårdene   porten til Europa  skaber ny viden om den europæiske dimension i regionens kulturarv. Det er en ambition, at projektet i en periode søger at revitalisere fem udvalgte herregårdes betydning, både internationalt, nationalt og lokalt. Der etableres formidlingsaktiviteter og events på de enkelte herregårde, og det tilstræbes at inddrage internationale fyrtårne i de aktuelle fortolkninger. Den publikumsrettede del af projektet formes som formidlingstilbud og events på de udvalgte herregårde. Disse tilbud består både af 1) en historisk formidling, og 2) en aktualiserende nyfortolkning af den historiske tematik. Projektet ønsker at formidle et nyt syn på herregårdene   viden, som ikke eksisterer i dag. Aktiviteterne vil derfor bl.a. bestå i historisk research, der indarbejder europæiske eksempler. Der tilrettelægges endvidere processer, hvor kunstnere, debattører, forfattere eller lign. i dialog med den historiske research inviteres til at nyfortolke den europæiske vinkel.</t>
  </si>
  <si>
    <t xml:space="preserve">Projektet udvikler et nyt formidlingsformat for museer og vil præsentere sine resultater on location, dvs. på de udvalgte herregårde. Publikumstilbuddene formes som dobbeltarrangementer, hvor der etableres rundvisninger og formidling i kulturmiljøet med udgangspunkt i den valgte europæiske vinkel. Dette følges af en event, der består af en aktualiserende bearbejdning ved kulturpersonligheder, der nyfortolker den valgte vinkel under temaet  hvad er regionens porte til Europa    i dag </t>
  </si>
  <si>
    <t>Projektet afspejler Rethink på flere måder. Indholdsmæssigt skaber projektet ny viden om en vigtig del af regionens historie. Gennem en ny, europæisk vinkel på herregårdenes historie formidles regionens fortid i en international kontekst   et perspektiv, som hidtil har været underbelyst. Konceptuelt gentænker projektet den lokale kulturarv som en ressource i regionen. Ved at bringe publikum ud til de enkelte herregårde synliggøres landdistrikternes kulturarv. Ved at gøre herregårdene til omdrejningspunkt for fortællinger om både fortid og nutid kan projektet placere kulturarven centralt i den lokale identitet og fremme social bæredygtighed. Formidlingsmæssigt ønsker projektet at skabe et aktualiserende møde mellem historieformidling og kunstnerisk refleksion. Ved at koble grundig research, et nyt historisk perspektiv og levende formidling med en nutidig kunstnerisk bearbejdning ønsker projektet at lade fortid og nutid åbne for både eftertanke og diskussion.</t>
  </si>
  <si>
    <t>Projektet forankres ved Gammel Estrup   Herregårdsmuseet i tæt samarbejde med Dansk Center for Herregårdsforskning. I centret indgår tre faste samarbejdspartnere: Aarhus Universitet, Arkitektskolen i Aarhus og Nationalmuseet, der indgår i et aktivt partnerskab omkring projektet. I årene 2015-17 etableres endvidere kontakt til fire private herregårde   fx Bidstrup, Rosenholm, Clausholm og Sostrup   med hvem der efter fornøden bevillig tegnes bindende samarbejdsaftaler.</t>
  </si>
  <si>
    <t>Projektet udføres ved Gammel Estrup   Herregårdsmuseet, som står for projektledelse og finansierer bl.a. de administrative omkostninger ved projektet. Indholdsproduktionen af projektet leveres hovedsageligt af en deltidsansat projektmedarbejder (historisk research og formidling) samt deltagende kulturpersonligheder. Ved fornøden bevilling i årene 2016-17 forventes det at supplere bevilling og egenfinansiering med eksterne fondsbidrag (jf. vedhæftede budget).</t>
  </si>
  <si>
    <t>Historieformidling: Hjerterumsprojektet er historieformidling som teater. Her sættes teaterforestillinger i samspil med museumsoplevelser og aktivt formidlingsarbejde for at engagere publikum i deres egen europæiske, nære historie. Teaterforestillinger: Hjerterum er en trilogi, der forløber over en periode på over et århundrede og lig TV-serier indeholder både føljeton- og serielle elementer. Tværfaglige samarbejder: I Hjerterum arbejder teatre sammen med historiske museer - kulturinstitutioner, der arbejder med fiktion forenes med kulturinstitutioner, der arbejder med fakta. Resultatet forhøjes. Transnationale teaterfaglige samarbejder: I samarbejdet mellem de involverede teatre i Danmark og Norge inkorporeres work shadowing   de forskellige teaterfolk udbygger deres viden ved at opleve kollegers arbejdsmetoder. Publikums- og teaterudvikling: Teatret flyttes ud på gaden og til historiske museer i lokalområderne, inviterer et udvidet publikum og udfordrer teatermediet.</t>
  </si>
  <si>
    <t>Ved at opleve fortiden, forstår vi vores egen tid. Elementer i forestillingerne spejler elementer af tidssvarende problemstillinger og viser, at det der i dag opfattes som ekstrem nytænkning kan blive den antagne sandhed i morgen. Bl.a. ligger arrangerede ægteskaber ikke langt tilbage i danskernes historie. Teatrenes opgave er at skabe forestillingerne   projektets omdrejningspunkt. Museerne stiller deres fysiske rammer til rådighed og udvikler elementer, der kan understøtte oplevelsen.</t>
  </si>
  <si>
    <t>Udstillinger, happenings og performances. Med udstillingsformater som   baggårde, parker, stier, betonhaver, tage, luften og himlen. Workshops, vidensdeling, udvikling af udstillingskoncepter, afprøvning af nye materialer, samarbejder om fællesværker, inddragelse af borgeren i processen. Netværksmøder, internationale virtuelle møder, kunstnerdrevet samarbejde på tværs af Europa samt residencies.</t>
  </si>
  <si>
    <t>OUT OF THE BOX gentænker konstellationen mellem kunsten, formatet og byens rum, og udvikler, i en innovativ proces med forskeren, lyrikeren, antropologen og botanikeren kunst, som nytænker og giver plads til refleksivitet i det offentlige rum. I EPIDEMICS arbejdes med fællesværker og kollektive arbejdsprocesser. Alle sætter deres kunstpraksis i parentes, for at skabe en fælles udstilling med stærk tematisk karakter. Arbejdsformen gentænkes for hvert udstillingskoncept. Med formatet SHARE YOUR VISUEL MINDSET nytænkes bæredygtighed. Det undersøges, hvordan kunstnere, uden at rejse, kan inspirere hinanden og dele metoder på tværs af Europa. Viden forankres og bringes videre. Med viden om mekanismer i social smitte, ser vi nu et nyt potentiale for formidling fremover   hvordan smitter man folk med viden om udstillingerne  På den måde skaber ProKK udstillingsoplevelser, i øjenhøjde med publikum, som er usædvanlige, og især anderledes end det man møder på byens øvrige udstillingssteder.</t>
  </si>
  <si>
    <t>Den voksende interesse for arkitekturformidling skyldes blandt andet, at arkitektur har iboende muligheder for at gentænke kultur, værdier og formidling på mange niveauer. I fleksible og mobile læringsrum er plads til praktiske og kreative kompetencer, til forskellighed i læringsstile og til at bygge ovenpå det enkelte barns kulturelle bagage. Børn og unge ser værdi og kvalitet i det oversete og i detaljer, de ser nye muligheder i det, der er og har bud på, hvordan arkitektur og byplanlægning kan se ud fremover. De overordnede pejlemærker for værdier og inddragelse i Arkitektureksperimentariet lægger sig op ad dette og:   styrker demokrati, brugerinddragelse, kreativitet og innovation   skaber bevægelse, fysisk og idemæssigt/ kreativt   nødvendiggør samarbejde   appellerer til en bred målgruppe, boglige og ikke-boglige   er en del af kulturarven og hverdagen   er tværfaglig og kan indgå i alle fag   styrker den teoretiske og praktiske faglighed og giver sanselige oplevelser</t>
  </si>
  <si>
    <t>Arkitektureksperimentariet har fokus på at udvikle og løfte kvalitativt og kvantitativt, lokalt, regionalt og europæisk. I projektet anvendes redskaber og metoder, der appellerer til at eksperimentere og fordybe sig i arkitekturens grundbegreber gennem tværfaglige workshops. Arkitektureksperimentariet består af: 1. International konference i 2014 2. Byvandringer, arkitekturworkshops og digitale GIS-registreringer 3. Arkitekturbus   med mobile workshops 4. Arkitekturrygsække - eksperimenterende tværfaglige workshops med redskaber og metoder om arkitekturens grundbegreber. (Matematik, scenografi, bæredygtighed, mv.) 5. Events fx Arkitekturens Dag 6. Opkvalificering af voksne (undervisningsmateriale, inspirationsdage, mv. ) 7. Nordisk- og international udveksling fx i form af arkitektur-camps 8. Opbygning af faglige netværk   videndeling og udveksling 9. Udvikling af en mobil arkitekturudstilling i 2016.</t>
  </si>
  <si>
    <t>Den primære målgruppe er børn og unge i alderen 3   18 år i dag- og undervisningsinstitutioner og kulturinstitutioner, men mange aktiviteter inddrager også børnenes voksne. Der markedsføres i faglige netværk, via fagblade, websites, portaler og gennem samarbejdspartnerne i fx undervisningssektoren. Desuden ved offentlige events, udstillinger og workshops, fx i forbindelse med kurser og seminarer, på Arkitekturens Dag og på nordiske og europæiske møder og konferencer.</t>
  </si>
  <si>
    <t>Arkitektureksperimentariet inddrager løbende nye aktører. Det bygger videre på erfaring og viden og skaber ny viden undervejs. Faglige og formidlingsmæssige kompetencer opkvalificeres og suppleres med nye indfaldsvinkler. Arkitekternes faglige viden suppleres med Børnekulturhusets og læringstjenesten ULF s formidling og inddragelse af målgruppen børn og unge. Parternes regionale, nationale og europæiske netværk udveksler og udvikler i fællesskab og tilfører et kompetenceløft til alle deltagere.</t>
  </si>
  <si>
    <t>Arkitektureksperimentariet indgår i det europæiske netværk Art4all, der årligt mødes i en europæisk kulturby. I 2016/17 afholdes seminar og arkitekturcamp i Aarhus. Allerede i 2014 samler konferencen Urban Spaces flere netværk i Aarhus og danner afsæt for et EU-projekt med Arkitektureksperimentariet som omdrejningspunkt i samarbejde med bl.a. Sverige, Østrig, England og Tyskland. Urban Spaces konferencen er planlagt i samarbejde med Arkitektskolen, nordiske partnere og organisationen  Playce  (G</t>
  </si>
  <si>
    <t>Arkitektureksperimentariet forankrer erfaringer i dialog med børnekulturkonsulenter, kommunernes byplanlæggere, Arkitektskolen og internationale partnere. Arkitektureksperimentariets fokus på arkitektur integreres i andre kulturinstitutioner fx gennem samarbejde med billedskoler og i grundskolen gennem udvikling af relevant undervisningsmateriale og   tilbud. Erfaringen fra internationale samarbejdspartnere er vigtig inspiration og en kilde til gentænkning af praksis og metoder.</t>
  </si>
  <si>
    <t>Projektet vil styrke europæiske samarbejder gennem netværk med andre nationer i Europa, der dyrker cykelkulturen og cykelturismen: Hvordan gør de og hvorfor  Samtidig vil projektet kunne agere som inspirator og være med til at sprede cykelkulturen til andre nationer i Europa, der endnu ikke har tradition for at bruge cyklen. Kulturringen og Aarhus Cykelbys solide erfaringer med cykeltiltag vil vække opmærksomhed. Måske kan den engang så populære interrail gentænkes til interbike   Europe by bike</t>
  </si>
  <si>
    <t>I "De syv dødssynder" understreges forbindelsen mellem kunst og samfund. Med afsæt i vores fælles europæiske kulturarv, middelalderens syv dødssynder, arbejdes der med fortællinger, der perspektiverer vores egen samtid og kulturelle identitet. Projektet vil bidrage til at gentænke samfundets værdier, herunder religiøse og politiske konflikter, men også finanskrise, ressourcemangel osv. Alle centrale spørgsmål, der kan blive tematiseret og bearbejdet. For hvordan kan man gentænke dødssynderne i dag - ville vi vælge de samme syv synder  Eller er det noget helt andet, der udgør en synd i 2017  Skal konceptet om synd helt gentænkes  Kunst kan være en katalysator, der rejser vigtige spørgsmål og måske skaber helt nye meninger.</t>
  </si>
  <si>
    <t>2014: Partnerskab med filosofifestivalen  HowTheLightGetsin  i Wales, der giver kontakt til verdens førende og banebrydende forskere, politikere, forfattere og musikere. Deltagelse i netværket  A New European Narrative , der tæller profiler som Olafur Eliasson. 2015: Festivalen ´Eksistens´ inviterer store profiler som Jacques Ranciere, Bernhard-Henri Lévy og Slavoj Zizek, og viser internationalt format med ForskerTalks. 2016: Festival om  1900-1950 præsenterer 400 arrangementer i ti regionale byer, 60.000 publikummer og landsdækkende presse. Profiler fra  A New Narrative for Europa  inviteres til regionen. 2017: Festivalen kulminerer med events i Aarhus, regionen og Europa. Livestream-debatter fra Europa, konferencer, hvor kunstnere, forskere og intellektuelle mødes, og forestillinger skabt i synergi mellem viden og kunst. En bog om Europas historie, nutid og fremtid husstandsomdeles til alle regionens borgere.</t>
  </si>
  <si>
    <t>Århundredets Festival sikrer, at borgere i hele regionen bliver del af Europæisk Kulturhovedstad. Til Århundredets Festival 2017 udgiver vi sammen med Aarhus Universitet en bog om Europa skrevet af forskere, intellektuelle og kunstnere. Bogen husstandsomdeles til alle husstande i regionen i januar 2017 som kick-start på året. Vi har i 2014 som gave husstandsomdelt en festivalbog om 1800-tallet til 80.000 husstande. Den kom på bestseller listen over fagbøger. Festivalsprogrammer husstandsomdeles regionalt og kan ramme husstande, der har nej-tak til reklamer   fordi Folkeuniversitetet er del af folkeoplysningsloven. Vi har et godt samarbejde med Politiken, Jyllandsposten, Aarhus Stiftstidende, DR og regionale medier. Der er aftale om, at Jyllandsposten landsdækkende trykker 100 artikler på baggrund af festivalbogen, der kommer 2017. Debatten om Europa skal støves af. Gæld og krise skal erstattes med fortællinger om håb, sammenhold, mangfoldighed, demokrati, kreativitet, sprog og kultur.</t>
  </si>
  <si>
    <t>Ligesom det typisk er tilfældet i den skandinaviske tilgang til smartcities, er der i dette projekt en stærk demokratisk ambition, og projektet sikrer fokus på æstetiske anvendelser af digitale teknologier i en borgerinddragende og demokratiserende tjeneste. Vi eksperimenterer med nye former for engagement og publikumsmedvirken, og vi folder byen ud for borgerne ved med digital teknologi at lave værker, der gør brug af åbne data og fungerer som borgernes kulturelle og æstetiske  portaler  i den fysiske by. I tråd hermed fremhæver Aarhus Kommunes kulturpolitik for 2014-16 brug af åbne data som en del af Den Digitale By. Vi (TEKNE i samarbejde med CAVI) har bidraget til udviklingen af og driver stadig den nuværende løsning. Vi er godt rustede til at anvende data i kunst- og oplevelsessammenhænge, at arbejde med at gøre produktionerne  smarte  og til at videreudvikle den kulturdimension, der har været underprioriteret i den mere funktionelt orienterede smartcity-diskurs.</t>
  </si>
  <si>
    <t>TEKNE Produktion har gennem sine mange projekter opbygget et solidt netværk af kunstnere og oplevelsesdesignere, nogle med afsæt i klassiske dyder andre med digitale og tværfaglige ekspertiser. Hertil kommer en lang række af institutionelle partnere og projekter, hvoraf følgende fra starten knyttes til dette projekt: Aarhus Kommune, Aarhus  stadsarkitekteten, Smart Aarhus, AND, MABHuman Futures, Connecting Cities, Smart Culture, Urban IxD, (MMEx), RADAR, Godsbanen samt Immediations.</t>
  </si>
  <si>
    <t>Det nytænkende ved projektet er at inddrage sårbare og udsatte unge   herunder tosprogede i kulturproduktioner. Unge som normalt ikke er store kulturbrugere. Ved at afsøge forskellige metoder via forskellige workshops og projekter vil ansatte på ÅPS blive dygtigere til at anvende netop de metoder der egner sig bedst til sårbare unge og tosprogede. Dette gøres ved at inddrage de unge i workshops og projekter hvor de selv bidrager til kulturevents. Ved at anvende Godsbanes arealer kan man i Aarhus ved selvsyn se, opleve og mærke at et nyt byrum er ved at blive født, og at aktive medborgere og kulturskabere ikke nødvendigvis kun er kreative, ressourcestærke unge men at udsatte unge også kan spille en aktiv rolle i byens kulturliv.</t>
  </si>
  <si>
    <t xml:space="preserve"> SPOT Music - Film   Interactive  afholdes hvert år i begyndelsen af maj og består overordnet af følgende aktiviteter: SPOT Music er mere end 100 koncerter og 10-15 musikfaglige seminarer SPOT Film er mellem 50 og 100 filmvisninger inkl. artist talks, faglige seminarer og filmaktiviteter. SPOT Interactive er en konference og workshops for virksomheder og indholdsproducenter, der arbejder med interaktive medieoplevelser, og en række publikumsaktiviteter på festivalpladsen. Enkeltvis fremstår musik-, film- og interactivesporene som markante selvstændige begivenheder med stor faglig tyngde, stærk publikumsappel og international relevans. Men den helt centrale ambition med etableringen af 'SPOT Music - Film - Interactive' er at skabe værdi og synergi på tværs af tre selvstændige spor og udnytte mulighederne for tværfaglige samarbejder, udveksling af kompetencer og generering af fælles indhold   til fordel for både publikum og de enkelte brancher.</t>
  </si>
  <si>
    <t xml:space="preserve"> SPOT Music - Film   Interactive  er en showcase-festival, der afholdes på et festivalområde i og omkring Musikhuset Aarhus, Godsbanen, Ridehuset, Scandinavian Congress Center, Atlas, Voxhall og Øst for Paradis   og på sigt i flere af byens biografer. Desuden er festivalen også accelerator for nye initiativer og showcase-vindue for eksisterende aktiviteter, som de enkelte partnere og beslægtede miljøer kontinuerlig arbejder med at igangsætte og stimulere henover året.</t>
  </si>
  <si>
    <t xml:space="preserve"> SPOT Music - Film   Interactive  har tre primære målgrupper: - Branchefolk, der mødes, netværker og lærer af hinanden - "udnytter" hinandens muligheder og kompetencer - og skaber nye netværk. - Nye talenter fra de tre områder, der kan bruge festivalen som en platform til at blive set, hørt, og finde nye samarbejdspartnere. - Publikum, der kan opleve nye talenter og kreative virksomheder fra brancherne.</t>
  </si>
  <si>
    <t>Projektpartnerne bag  SPOT Music - Film   Interactive  er af den overbevisning, at begivenheden har brug for at få tilført midler og opmærksomhed på to fronter, nemlig i opgraderingen af tværgående organisatoriske ressourcer og en videreudvikling af festivalens internationale arbejde. Det forventes, at dette arbejde tilsammen vil skabe en endnu større gennemslagskraft og interesse i de faglige miljøer omkring musik, film og interactive   en øget interesse, der vil kunne aflæses i festivalens vækst målt på antallet af deltagende branchefolk på festivalen: Danske branchefolk i 2014: ca. 800 Internationale branchefolk i 2014: ca. 350 I alt i 2014: ca. 1200 Danske branchefolk i 2017: ca. 1200 Internationale branchefolk i 2017: ca. 800 I alt i 2017: ca. 2000 Desuden estimeres en vækst i antallet af almindelige publikummer på ca. 20% pr år fra de nuværende 4.000.</t>
  </si>
  <si>
    <t>Etableringen af  SPOT Music - Film   Interactive  er funderet på en overbevisning om, at fremtidens artister, indholdsproducenter og formidlere i stigende grad forventes at kunne mestre et bredt spektrum af fagligheder i en konstant gentænkning af deres virke. Hvis kravet til multifacetteret kunstnerisk produktion og formidling vokser, øges behovet for nytænkende tværfaglig iscenesættelse, stimulering og dokumentation også   og netop dette behov er  SPOT Music - Film   Interactive  et svar på. Det tværfaglige samarbejde, der skal foregå i og omkring SPOT, vil blive et laboratorium for udvikling af nye formater, udtryksformer, samarbejdsrelationer og forretningsmodeller   på tværs af de tre spor. I sin konstante udforskning og afprøvning af nye metoder vil SPOT balancere mellem det usikre   de risikable kreative og forretningsmæssige eksperimenter   og det sikre   nemlig den viden og erfaringsdannelse, som SPOT Festivalen igennem de seneste 20 år har opbygget indenfor området.</t>
  </si>
  <si>
    <t xml:space="preserve"> SPOT Music - Film   Interactive  har til formål at give artister, indholdsproducenter og formidlere tidsvarende kompetencer til at dele viden og sikre, at forskellige lag af viden bliver tilgængelige. Denne kompetenceudvikling foregår i struktureret format under festivalens omfattende konference- og seminarprogrammer men også i ustruktureret form i de relationer, der etableres, når kreative miljøer bringes sammen med forretnings- og finansieringsmiljøer i løbet af festivalen.</t>
  </si>
  <si>
    <t>Frem mod 2017 vil  SPOT Music - Film   Interactive  fordoble antallet af internationale gæster, og dermed udvide den internationale og europæiske dimension betydeligt. Desuden vil festivalen fortsat udvikle og vedligeholde positionen som en attraktive platform for dansk og nordisk musik, film og interactive, som internationale aktører kigger mod, når de mangler information, viden, kontakter, samarbejdspartnere, mv.</t>
  </si>
  <si>
    <t xml:space="preserve"> SPOT Music - Film   Interactive  bidrager væsentligt til at løfte dele af den danske kulturproduktion til internationale standarder   både som katalysator for nye kreative partnerskaber og udvikling af nye forretningsområder. Desuden påtager projektet sig opgaven med at formidle dansk og nordisk musik, film og interactive-indhold til nationale og internationale miljøer - og skaber dialog og bidrager til udvikling både indenfor og mellem disse kunstneriske og erhvervsmæssige miljøer.</t>
  </si>
  <si>
    <t xml:space="preserve"> SPOT Music - Film   Interactive  er skabt med ambitionen om at igangsætte og stimulere tværfaglige samarbejder. Projektets partnere opererer aktivt i deres egne faglige miljøer, der i høj grad inddrages i projektet. I praksis forankrer dette festivalen i et usædvanligt bredt landskab af lokale, regionale, nationale og internationale samarbejdspartnere   fx indenfor uddannelsesmiljøer, talentinitiativer, offentlige institutioner, kommercielle virksomheder, iværksættermiljøer, mv.</t>
  </si>
  <si>
    <t>Aktiviteterne i 2014 skal ift. formidling og digitale medier identificere museernes  nu-situation  samt fremtidsscenarier for museernes kulturformidling. Eksisterende rapporter (CAVI, SMK og SmartCulture) og 360 graders analyser på de deltagende museer skal danne grundlaget for eksperimenterende workshops og metoder. Eks. bodystorming og co-creations med eksperter, brugere og ikke-brugere, kreative erhverv. Udkommet skal bidrage til en foranalyse og handleplan for 2015-2018 samt en ansøgning til nationale og internationale fonde. Foranalyse og handleplan kvalificeres af MMU. Aktiviteterne 2015-2018 skal dels fokusere bredt på regionens 38 museer med seminarer, internationale konferencer (MuseumNext, Museomix) for deling af erfaringer, diskussioner og konkrete afprøvninger/eksperimenter på løsninger. Dels skal der udvælges 2-4 museer,  fyrtårne , der arbejder intensivt og konkret med at skabe transparens med digital formidling (finde infrastruktur, sanselige formidling og åbenhed).</t>
  </si>
  <si>
    <t>Projektets målgruppe er regionens 38 museer repræsenteret i MMU; ledelse samt formidlingsinspektører og tekniske personale. I 2014 vil Randers Kunstmuseum og Kvindemuseet være cases for undersøgelser og foranalyse, som vil blive delt og diskuteret med MMU,  digital natives , kreative erhverv, turisterhverv, uddannelses- og forskningsinstitutioner og kulturelle undergrundsmiljøer. Det vil ske på sociale medier, på workshops, i artikler mv.</t>
  </si>
  <si>
    <t>Resultatet 2014-2018: - Museer arbejder sammen om fælles mål, modeller og partnerskabskonstruktioner, som synliggør værdiskabelse og museets rolle i samfundet. - Åbenhed og transparens på museerne bidrager til øget dialog og interaktion med det omgivende samfund og dets borgere. - Museer er professionelle samarbejdspartnere og udviklere af sammenhængende, engagerende oplevelser, der lever op til efterspørgslen fra museernes brede målgrupper; kulturturistens, skoleelevens, erhvervets og  the digital natives . - Langsigtet udvikling og for færre omkostninger end, hvis de enkelte museer selvstændigt skal investerer. Effekten er transparente museer, som blander kulturarven med kulturen uden for museet og lader billeder af genstande og værker remixe med gade- og netkulturen - i sammenhænge, som vi endnu ikke kender.</t>
  </si>
  <si>
    <t>Projektet gentænker museerne ved at ændre fokus fra  sted , museets fysiske bygning, placering til at fokusere på tilstedeværelse, interaktionen og relationen mellem museet og det omgivende samfund. Transparente museer vil styrke fælles oplevelsesdesigns til formidling som fortæller historier med mening på tværs af museer - løsrevet af geografi og myndighedsområder. Midlet er digitale medier og nye formidlingsformer, som i højere grad appellerer til nye generationer af  digital natives . Transparente museer vil inddrage målgruppen i udviklingen af infrastruktur og oplevelser, der passer til deres adfærd. Processen er eksperimenterende og kan beskrives som en vekselvirkning mellem en utopi, et ønske eller drøm og et konkret, realiserbart projekt. Fra utopien henter projektet næring fra en ubegrænset forestillingsverden, som kontinuerligt udfordres af en konkret realiserbar verden. Metoder afprøves i kombination med allerede velkendte og ideer opstår - både som succeser og fejl.</t>
  </si>
  <si>
    <t>Transparente museer vil  stå på skuldrene  af viden og erfaringer opnået i EU-projektet SmartCulture (2013-2015) og benytte netværket til 12 regionale partnere. Europeanas hovedkvarter i Haag samt Nick Poole, CEO i Collections Trust og formand for ICOM UK kvalificerer projektet og sikre åbenhed til Europa. Projektet vil kontinuerligt arbejde for at udbygge det europæiske netværk med indgåelse af partnerskaber, fælles ansøgninger og tiltrækning af store europæiske events og konferencer til Region Midtjylland.</t>
  </si>
  <si>
    <t>Trædesten ønsker at styrke børn og unges VIRKE-, DØMME- og DRØMMEkraft! Børn og unge gentænker demokratiske værdier og mødes i fælles bearbejdning af alment menneskelige udfordringer: De afsøger identitet i en balancegang mellem mig, dig og fællesskabet. Trædesten er åbent inviterende, fordi mangfoldigheder et must: - med afsæt i, at vi alle allerede er en del af fællesskabet og alle har noget at bidrage med. Møder sker på tværs af værdifællesskaber og grupperinger, alder, begyndere og elite, udtryk og livsfortællinger. Alle udfordres i eget ståsted, nye udtryk opstår, og børne- og ungdomskulturens fantastiske mangfoldighed synliggøres. Det fælles fremvisningsmål betyder, at alle står på tæer, samarbejder og løfter hinanden. Trædesten er ressourcetænkning: Fælles løft, gentænkning af eksisterende praksis, ressourcer og Open-source tilgang, samt metoden: Garbage goes glamour: Kostumer, scenografi og rekvisitter er gentænkt  affald .</t>
  </si>
  <si>
    <t>Hver Trædesten har følgende format:   Udsendelse af flaskepost invitationer til at indgå i samproduktion   samarbejder etableres   Kompetenceløft af de voksnes praksis: Workshops/udvikling af Trædestensagenter blandt musik- og kulturskolelærere, inklusionsvejledere, kulturkonsulenter m.fl.   Samskabelsesprocesser med børn og unge   Montering og fremvisning: Årlige samproduktioner på tværs af regionen   Gentænkning: Dokumentationsfilm/foto/lyd bliver kreativt bearbejdet af børn og unge til nye flaskeposter, der inviterer ind i næste samproduktion/Trædesten   Kvalificering af model og metoder: gennem opsamling, evaluering og aktiv følgeforskning   Forankring og formidling: Tilbagevendende samproduktioner, Skanderborg konferencer, internationale konferencer - i netværk fra lokalt til globalt Slutmanifestation:   Tidevandet, uge 46 2017 Interaktiv performance og formidling af Trædestens-projektet i forbindelse med børnekulturkonference. 18 Brætspil med digitale åbninger Plan for fremtidige Trædesten</t>
  </si>
  <si>
    <t>Samproduktioner med elementer af kunst, sport, teater, musik, dans, multimedier i et  cross over  mellem live/digitalt, leg/læring. Tidevandet: er et interaktivt inden- og udendørs univers - en sammen- og gentænkning af den mangfoldighed af æstetiske udsagn om europæisk identitet, som er samskabt. Universet er det levende brætspil - og har spillets udformning, udfordringer , refleksionsopgaver og muligheder - bare live. Digital platform til inf. og medskaben, Manual:Trykt og digital.</t>
  </si>
  <si>
    <t>JA-sigere på tværs af børne/ungefeltet: fra musik-, kunst- og kulturskoler, eliteskoler, sportsforeninger, skole, dagtilbuds- og fritidsområdet, ungdomsuddannelser. Trædesten har klar visuel identitet, som formidler projektet i målrettede invitationer, digitale flaskeposter, partnernes, Aarhus Kommunes, 2017 s og div. festivalers kommunikationskanaler og netværk, samt foldere og plakater. Det dokumenterende spil er tænkt som æstetisk refleksions- og læring spil til skoler og familier.</t>
  </si>
  <si>
    <t xml:space="preserve">I ordet Trædesten ligger gentænkningen skridt for skridt: Vi søger indsigt, afsøger, opsamler, bliver klogere, tilretter og prøver igen. Hver sten er mulighedernes og drømmenes mødested, hvor børn og unge vender vores selvfølgeligheder på hovedet omkring europæisk identitet i et lokalt og globalt perspektiv. Trædesten er faciliterede forstyrrelser: Når voksne, børn og unge indgår sammen i et kreativt rum på tværs af fritidsaktiviteter, interesser og kunnen med ambitiøst fremvisningsmål for øje udfordres de til at tænke ud af boksen. Børn og unge viser vej i tværfaglige samarbejder ved åbent og engageret at perspektivere og kvalificere hinandens udtryk og bidrage med alt de er, kan og brænder for i skabelsen af et fælles tredje. Lysten til at finde løsninger i konkrete sammenhænge animerer til læring og skubber til at bruge kunnen kreativt og samskabende. Det betyder en gentænkning af børnekulturformidling som  traditionsoverlevering og becoming  til også at rumme  beeing og samskabelse </t>
  </si>
  <si>
    <t>Aarhus Musikskole og Kulturprinsen er ligestillede partnere og indgår begge med egenfinansiering. Musik- og Kulturskoler er projektpartnere og går ind med egenfinansierede timer. Eksterne partnere og underleverandører får midler til udvikling, undervisning, workshops, fremstilling af materialer mv. 2017midler til  14 søges m.h.p fortsat udvikling af projektmodel, manual, flaskeposter, forproduktion og opkvalificering. Eksterne midler søges gennem danske, nordiske og europæiske puljer og fonde.</t>
  </si>
  <si>
    <t>Samarbejde med andre europæiske spillesteder om udvikling og afvikling af aktiviteter er et af de centrale afsæt i projektet. Ift. den europæiske formidling skal samarb.partner, Dansk Live s europæiske netværk, Live DMA i spil. RADAR har tidligere erfaringer med internationalt arbejde, især i nordisk regi, og er med i det internationale akademiske 7-årige projekt  Immediations , der udover samarbejdspartnere i Europa også har samarbejdspartnere i Canada og Australien.</t>
  </si>
  <si>
    <t>Formaterne er: Workshops, der skal medføre uddannelse af og kompetenceudvikling hos deltagerne. En række kunstneriske nedslag i bybilledet. Afslutningsvis vil de indhentede erfaringer blive præsenteret på en konference i 2017. Samtidig har vi oplevet, at kommunerne har interesse i et yderligere samarbejde. F.eks. om at introducere byliv for politiske udvalg eller at finde måder at evaluere bylivsindsatser. Vi forvente, der løbende vil komme  sideaktiviteter  til, finansieret lokalt.</t>
  </si>
  <si>
    <t>Projektets første målgruppe er de mange, der arbejder med byudvikling   i første omgang i kommuner, men også arkitektfirmaer, politikere og detailhandel. Deres nye kompetencer vil gavne alle, der bruger bymidterne. De kunstneriske nedslag vil være synlige for alle på gadeplan. Vi vil konstant formidle delprojekter til lokale og nationale medier og fagblade, med omtale af Aarhus 2017 s støtte. I 2017 afholdes en konference, der skal formidle projektets resultater nationalt og internationalt.</t>
  </si>
  <si>
    <t>Målet er, at de deltagende byer med udgangen af 2017 kan sige, at deres byomdannelsesprojekter på grund af deltagelse i dette projekt   er blevet mere succesfulde   har anvendt en større variation af greb   har fået en større kvalitet end hvis de ikke havde deltaget i projektet. I første omgang forventer vi, at 40   70 personer vil deltage i hver af de 7 workshops. Deltagerkredsen vil variere, men med en fast kerne på cirka 25 personer. De kunstneriske nedslag vil blive set af de tusinder af personer, som bruger byrummet i de forskellige byer. Den afsluttende konference er tænkt i et format af godt 200 deltagere. Alle aktiviteter vil blive formidlet gennem medier, og dermed nå ud til en langt større kreds både lokalt og nationalt. På lang sigt vil det komme alle i regionen til gavn, at byområderne får større kvalitet.</t>
  </si>
  <si>
    <t xml:space="preserve">En række kommuner omdanner i disse år centrale byområder. Hensigten er at skabe urbane områder præget af kant og kvalitet og fulde af liv og aktivitet. Men det er ikke sikkert, at det vil lykkes. Erfaringer peger på, at man i sin søgen efter det unikke ender med projekter, der er sørgeligt ensartede. Samtidig mangler der konkret viden om, hvad der faktisk skal til for at skabe det ønskede byliv. Derfor er der brug for at gentænke vores indsatser på disse områder. Det skal ske ved forskellige greb, der ikke er udbredte i dag.: - Tværgående samarbejde mellem forskellige aktører, primært kommuners byplanafdelinger og kulturafdelinger - En række kunstneriske nedslag, hvor man i byrummet afprøver forskellige greb - At tage udgangspunkt i eksisterende ressourcer i områderne, både nuværende og kommende brugere og stedets kulturhistorie - At have fokus på  bylivets værdikæde : Man skal have et svar på spørgsmålet  Hvem skal helt præcist bruge byrummet hvornår og hvad skal få dem til at gøre det  </t>
  </si>
  <si>
    <t>I perioden indtil september 2014 vil vi foretage researh og udvikling samt foretage den førte etape af produktionen mhp. at producere det omfattende program i 2017:   Ansatte koordinator, september   Studieture   Invitere Julia Moritz for at udvikle offentlig publikumsprogram   Invitere Tom Trevor for at udvikle en produktionsprogram   Invitere Song Dong for stedsvurdering   Invitere kunstnere til offentlige kunstprojekter (x4) stedsvurdering   Rejse San Paulo Biennale og Shanghai Triennale   Fundraising   Koordinering med Aarhus by</t>
  </si>
  <si>
    <t>Struer Kommune ansøger Aarhus 2017 - programrunde 1 til hele projekt Lydens By. De indsatser som vi i 2014 vil igangsætte og i første omgang søge til er: - Byens lyd i Lydens By   en levende og attraktiv bymidte med lyd som omdrejningspunkt - Lydformidling af særlige steder og oplevelser i kommunen - Et tilbagevendende internationalt lydmotionsløb - Etableringen af en årlig lyd uge   der giver genlyd - Lydeksperimentarium på Struer Museum (B&amp;O museum) - En årlig tilbagevendende lydfestival med lydinstallationer i internationalt format - Etablering af LYDFABRIKKEN på havnen i Struer   et kreativt vækst-, oplevelses- og læringsunivers med fokus på koblingen mellem det offentlige, forskning og erhverv - og det værdiskabende herimellem.</t>
  </si>
  <si>
    <t>LYD er eviggyldig, universel og bredtfavnende - og der vil med projektet blive skabt en tydelig og unik profil for Struer og for den nordvestlige del af regionen. Lydens By vil få positiv opmærksomhed fra lokal, national og international presse. Struer og den nordvestlige del af regionen får et nyt innovativt image. Det forventes, at Lydens By vil få antallet af besøgende og turismeomsætningen til at stige med ca.10 pct. over en femårig periode. Samtidig medvirker projektet til at Struer bliver Danmarks bedste sted for virksomheder, der arbejder med lyd. Lydens By vil skabe en øget omsætning lokalt   både i forhold til at øge omsætningen i turismevirksomheder, detailhandel og ved at sætte lyd på nye dagsordner bliver lyd et kraftfuldt værktøj som kan være med til at skærpe erhvervs- og kulturlivets forretning og derved øge antallet af 'kreative', men også mere traditionelle virksomheders værditilvækst og konkurrenceevne.</t>
  </si>
  <si>
    <t>Lydens By har internationale perspektiver. Vi er et af 512 Europe Direct Centre på europæisk plan. Netværket kan benyttes til at udfolde Aarhus som Europæisk Kulturhovedstad - og til at danne netværk med andre  Cities of Sound  (fx Liverpool). Den kommende kultur- og turismestrategi vil sammen med Struers nordiske venskabsbyer sætte fokus på Lydens By og Aarhus 2017. Lydens By har været fremlagt ifm. mødet i netværket Districts of Creativity i Rio nov. 2012   hvorigennnem kontakter er etableret.</t>
  </si>
  <si>
    <t>Byrådet har årligt afsat 1 mio. kr. til Lydens By. Derudover vil andre aktiviteter kunne få yderligere finansiering i form medarbejdernes forpligtede tid. Derudover forventes der yderligere ekstern finansiering fra puljer og fonde til projektets gennemførelse som helhed, ligesom der vil blive arbejdet på en stærkere direkte erhvervsmæssig involvering i udviklingen af projektet   både hvad angår finansieringen af det samlede projekt og i forhold til de konkrete aktiviteter.</t>
  </si>
  <si>
    <t>The Independent AIR udvikler sig ud fra og omkring den årlige artist residency, som rummer artist talk og udstilling. Med rethinktemaerne om kunstbegrebet, kunstnerens rolle og forholdet til beskueren som afsæt, skabes et nyt udstillingskoncept  Of The Wall  hvor værkerne kan tages med hjem. Der udvikles workshops for unge i samarbejde med lokale ungdomsuddannelser og et mobilt værksted opbygges så disse kan afholdes på tværs af regionen; underviserne er udvalgte deltagere fra residencien. Samarbejdsparter og foreningens medlemmer inviteres til en årlig udviklingsworkshop. Bæredygtigheden tænkes ind med miljøkrav og plantning af  The Independent Forrest  som CO2 kompensation og udarbejdelse af inspirationshåndbog i bæredygtige kunstevents. Sideløbende opbygges et internationalt netværk af kulturcentre med afholdelse af udvekslingsseminarer og minikonference med fokus på udvikling af residencies og workshops. Et mindre forskningsprojekt om forholdet til beskueren er også en aktivitet</t>
  </si>
  <si>
    <t>The Independent AIR residencies og netværk   platform og hovedaktivitet (også efter 2017) Artist Talk og udstilling   fast del af residensen Internationale udvekslingsseminarer og netværk mellem kulturcentre (også efter 2017) Udviklingsworkshops for foreningens medlemmer og samarbejdsparter, årligt Workshops for unge International minikonference om udvikling af residencies og workshops - 2017 Udstilling  Of The Wall  - 2017 The independent Forrest   klima- og kunstevent - 2017</t>
  </si>
  <si>
    <t xml:space="preserve">  Unge internationale kunststuderende og kunstnere.   Unge i regionen.   Lokale kunstnere   Lokale, regionale, Danske og internationale kunst- og kulturcentre   Borgerne lokalt og i regionen Vi spreder projektet internationalt via sociale medier, hjemmeside, filmspot, presse mv. samt et voksende netværk af internationale kunstnere og kunst- og kulturcentre, foreningens medlemmer og støtter. Vi indkalder deltagerne til residensen i et open call via internationale kunstskoler og sociale medier.</t>
  </si>
  <si>
    <t xml:space="preserve">Allerede i 2013 har vi haft både TV og presseomtale, 2014: 12 kunstnere/studerende, 4 gæstekunstnere, 4 lokale unge, 30 gæster til Artist Talk, 30 gæster til paneldebat, 200 besøgende til 10 dages udstilling, 71 foreningsmedlemmer involveret, 14 samarbejdsparter. Stor spredning via internet og netværk, hjemmeside, presse, filmspot. 2014   2017: 800 direkte involverede og samarbejdsparter, 175 gæster, 90 deltagere i workshops, 900 besøgende til artist talk, udstilling mv. Foreningen er vokset til 200 medlemmer. Internationalt netværk er dannet og forankret. Hjemmeside og internetspredning. Publikationer: Forskningsundersøgelse  nedbryd muren mellem billedet og beskuerne   Håndbog i bæredygtig residens og kunst-event </t>
  </si>
  <si>
    <t>Kunstbegrebet gentænkes og udfordres på residensen. Grænser flyttes og rammer ændres når internationale deltagere fra forskellige kunstskoler og kulturel bagrund mødes med hinanden og med lokalområdet. Wim Wenders siger:  The most political decision you make is where you direct people s eyes... . Det giver som kunstnere et ansvar: Vi vil gentænke rollen som fotograf/billedkunstner og hvad fotografi og billedkunst kan og skal bidrage med. Hvis vi med kunsten vil skabe et tilflugtssted, give plads til drømme, erkendelse og anerkendelse af følelser og tilstande som der ellers ikke er plads til eller ord for, hvis vi vil skabe refleksion og reaktion, hvordan gør vi så kunsten tilgængelig og vedkommende  Vi vil gentænke: Hvordan nedbryde muren mellem billedet og beskueren. Gentænk-temaerne er baggrund for udvikling, aktiviteter og kulminering i 2017 med rullende workshops for unge, Udstilling  Of The Wall , Forskningsprojekt  Nedbryd muren   og minikonference om udvikling af residencies.</t>
  </si>
  <si>
    <t>Finansieringen 2014: Egen tid 16,2 % Deltagerbetaling 4,2 % Andre Fonde 19,4% Sponsorater 10,4 % Århus 2017 fonden 50 % Fonde 2014   2018: Silkeborg Kommune - støttede i 2013, støtter kun samme projekt i tre år Ophavsretsfonden Statens Kunstfond Dk Fotografisk Forening Kulturkontakt Nord - ifm udvekslingsseminar Oticon Fonden mfl Endnu ingen midler bevilget, men forventet positivt respons efter evt bevilling fra Århus 2017. Vi håber ikke konkurrencen med de andre kulturbyprojekter er for stor</t>
  </si>
  <si>
    <t>Projektet passer ind i definitionen af  Rethink Værdier  området, da der er et fokus på udvikling af nye systemer og strategier for fremtidens bysamfund. Projektet sætter netop fokus på hvilke roller, kompetencer og relationer der passer ind i fremtidens samfund   og især på den betydning og de muligheder, som dette giver den moderne kulturleder. De tre kerneværdier, som er fundamentet for Århus 2017s gentænkning af fremtidens bysamfund, nemlig demokrati, mangfoldighed og bæredygtighed kommer alle i spil i projekt  Bæredygtig energi til livet . Der er en demokratisk tilgang til udviklingsprocesserne, da alle uanset alder og faglig baggrund, får mulighed for at idéudvikle på deres samarbejdspartners aktuelle udfordringer. Mangfoldigheden kommer i spil via det store tværfaglige netværk i projektet, og temaet bæredygtighed indrammer hele projektets indhold, da det er udgangspunktet for alle de entreprenante samarbejdsforløb der vil blive gennemført.</t>
  </si>
  <si>
    <t>I 2014 og 2015 arbejdes der med finansiering, projektplanlægning, indgåelse af samarbejdsaftaler med partnere i de syv deltagende kommuner, afholdelse af informationsmøder ved lærermøder på samtlige skoler i alle kommunerne og afvikling af to kompetenceudviklings konferencer for samarbejdspartnerne. I 2016 udkommer der et spændende projektkatalog i hver kommune, med aldersopdelte og aktuelle udviklingsprojekter, som samarbejdspartnerne gerne vil have skoleelever fra 0. klasse til det gymnasiale niveau til at komme med spændende bud på løsningen af. Udfordringerne vil alle have  Bæredygtig Energi til livet  som tema. I skoleåret 2016   2017 vil der så finde samarbejdsprojekter sted i samtlige syv kommuner i Midt- &amp; Vestjylland. Alt efter hvilken udfordring en klasse arbejder med, vil det resultere i løbende udstillinger, arrangementer og præsentationer. Projektaktiviteterne kulminerer med en stor innovativ begivenhed i hver kommune i juni 2017, hvor alle samarbejdspartnere og elever inviteres til at præsentere deres resultater.</t>
  </si>
  <si>
    <t xml:space="preserve">  2 kompetenceudviklings konferencer for samarbejdspartnere og skoleområdet   Entreprenante samarbejdsforløb med udstillinger og præsentationer i alle 7 kommuner   Afsluttende events med præsentation af indslag fra proces og resultater i alle 7 kommuner   Workshop for inviterede internationale delegerede   Evaluerings- og BEST PRACTICE rapport efter projektets afslutning   International formidling</t>
  </si>
  <si>
    <t>Antal deltagere i projektet:   Skoleforvaltninger i de 7 deltagende kommuner (2-3 medarbejdere pr. kommune)   Ca. 50 % af alle skoleelever i de 7 deltagende kommuner forventes at deltage: o Ikast-Brande: ca. 2500 elever o Herning: ca. 5000 elever o Holstebro: ca. 3000 elever o Lemvig: ca. 1200 elever o Struer: ca. 2000 elever o Ringkøbing-Skjern: ca. 3000 elever o Skive: ca. 3000 elever   Ca. 100 undervisere pr. kommune   Repræsentanter fra kulturinstitutioner, virksomheder m.m. (ca. 30 personer pr. kommune) Antal etablerede partnerskaber og entreprenante forløb:   Ca. 50 partnerskaber pr. kommune Besøgende ved de afsluttende events:   Ca. 20 % af alle skoleelever i de 7 deltagende kommuner forventes at deltage: o Ikast-Brande: ca. 1000 elever o Herning: ca. 2000 elever o Holstebro: ca. 1200 elever o Lemvig: ca. 480 elever o Struer: ca. 400 elever o Ringkøbing-Skjern: ca. 1200 elever o Skive: ca. 1200 elever   10 frivillige hjælpere pr. kommune   50 inviterede VIP gæster pr. kommune   100 øvrige besøgende</t>
  </si>
  <si>
    <t>Projekt  Bæredygtig Energi Til Livet  gentænker en lang række områder. Sammensætningen af samarbejdspartnere er nytænkende og anderledes, og samarbejdsprocessen fremmer innovation og eksperimenter. Processen er et unikt koncept som gentænker måden at opbygge relationer på, og ser netop relationen som et kunstnerisk element. Projektet gentænker ligeledes begrebet bæredygtighed, og ser det på en mere holistisk måde, som ikke blot afgrænser sig til miljømæssige problemstillinger, men også tager hensyn til hvad der gør os til hele mennesker og sikrer vores trivsel. Koblingen af kultur og naturvidenskab, kunstnerisk udvikling og entreprenørskab i uddannelsesinstitutioner er nye og interessante koblinger, som i høj grad er nytænkende og innovative. Sluttelig så giver det udviklingspotentiale der ligger blandt børn og unge en unik mulighed for at gentænke kulturen og få en ny og måske uventet kilde til radikal innovation.</t>
  </si>
  <si>
    <t xml:space="preserve">Projektet sætter fokus på de kompetencer og egenskaber, som kulturinstitutioner har. For hvad kan kulturen og kulturinstitutioner, som såvel erhvervslivet som uddannelsesinstitutioner kan lære noget af  Og er kulturinstitutionerne selv bevidste om den rolle, som de har eller kan få i den generelle samfundsudvikling og hvilke nye muligheder giver dette internt til kulturen  Og hvordan kan disse kompetencer fremelskes og med ganske få ændringer klæde den moderne kulturleder på til fremtiden </t>
  </si>
  <si>
    <t>I EU er der et stort fokus på innovation og uddannelse, og samtidig har det nye kulturprogram  Creative Europe  fordret nytænkning og efterspørgsel efter tværgående kulturprojekter, der også inkluderer børn og unge. Det er tiden, hvor tværgående og kompetenceudviklende kulturprojekter kan skabe opmærksomhed og international vidensdeling og sparring. På grund af dette er det planen at involvere internationale samarbejdspartnere i processen undervejs, som kan være med til at kvalificere indholdet.</t>
  </si>
  <si>
    <t>Involvering af samarbejdspartnere:   De 7 medvirkende kommuner: Finansiering, administrativ sparring og kontaktperson   Kulturinstitutioner og virksomheder m.fl.: Lokale ambassadører, udformning af udfordringer til skoleelever, løbende kontaktpersoner for eleverne.   Folkeskoler, friskoler og gymnasiale uddannelser i kommunerne: Modtagere af udfordringer, leverandører af innovation og nytænkende løsningsforslag.   Værter for afsluttende events (lokale kultursteder): Lokale entreprenørskabsagenter</t>
  </si>
  <si>
    <t>Udover tilskud fra Århus 2017 vil der blive ansøgt om støtte fra blandt andet Kulturaftalen for Midt- &amp; Vestjylland for 2015   2018, de deltagende kommuner samt RemisenBrandes hjemkommune Ikast-Brande. Derudover vil der blive ansøgt om tilskud fra en lang række nationale fonde. Ligeledes vil Dansk Industri og Undervisningsministeriet blive ansøgt om støtte. Der budgetteres med indtægter på 5.120.000 kr. hvoraf Århus 2017 udgør 1.500.000 kr.</t>
  </si>
  <si>
    <t>2014:   Udarbejdelse af den fysiske platform AND LAB i samarbejde med bl.a. Esben Skouboe, Phd. Fellow Cand. Polyt. Architecture &amp; Design   De seks cases udvælges igennem workshops med input fra arkitekter, studerende og kommuner i Region Midt. 2015:   AND LAB turnerer - tre stop   besøg til og fra de europæiske byer som er tilknyttet Refill 2016:   AND LAB turnerer - tre stop   besøg til og fra de europæiske byer som er tilknyttet Refill 2017:   Opsamling på egne projekter og seks lokale satellitudstillinger/ de seks cases.   Planlægning af europæisk konference samt vandreudstilling/REFILL.   Afholdelse af international konference og åbning af udstilling i efteråret 2017 i forbindelse med Aarhus Festuge.</t>
  </si>
  <si>
    <t xml:space="preserve">  Konkrete udviklingsprojekter, herunder dokumentation, mindre udstillinger i den mobile AND LAB   i projektperioden 2014-16.   Workshops samt debatter for borgere, politikere samt arkitekter og bygherrer 2014-16   Samarbejde og vidensdeling på tværs af europæiske projekter grundet REFILL 2014-2016   Seks lokale/regionale satellitudstillinger i 2017/de seks cases.   En større dokumenteret international vandreudstilling af EU Future Living/ Refill-projektet   International konference 2017.</t>
  </si>
  <si>
    <t>Future Living er en del af et større europæisk samarbejde under projektet Refill - Creative Europe. Otte andre europæiske byer arbejder simultant med  Future Living , og fællestemaet er at indtage og gentænke bygninger i byer og områder med forskellige kulturelle aktiviteter. Der vil være fokus på at vise hinandens projekter frem og ikke mindst lære af hinanden undervejs. Alle de deltagende byer er, ligesom byer i RM, større byer, - og arbejder med de samme muligheder og udfordringer, som vi gør.</t>
  </si>
  <si>
    <t xml:space="preserve"> REFILL: Partnerskabet ledes af Barcelonas provinsråd og består af 9 EU-partnere; involveres direkte i Future living gennem projektet Refill og garanterer international forankring, læring, udvikling og opmærksomhed.  Bureau Detours involveres i den fysiske udformning af AND LAB og som kreativ sparringspartner på den fysiske formidling af de forskellige processer, debatter og udstillinger på de enkelte stops.  Electrotexture Lab: Rethink AND LAB. Kommuner og arkitektvirksomheder i Region Midt og EU matches i 2014-17</t>
  </si>
  <si>
    <t>Lecture/Foredrag   Re-Valuing the Artist in the New World Order Discussions Dialogues Responsens</t>
  </si>
  <si>
    <t>Projektudviklingen resulterer i en række aktiviteter og dokumenter    Identifikation af de/de konceptuerende instruktør(er) og eller filmskaber(e)    Samling af referencegruppe med repræsentanter fra Aarhus 2017, Filmby Aarhus samt relevante personer fra ind- og udland, der kan give input til indhold, forankring, distribution, finansiering m.v.    Beskrivelse af konceptet herunder idé samt produktionelle og finansielle bindinger    Beskrivelse af fremgangsmåde for valg af partnere, dvs. instruktører og co-producenter    Produktionsbudget inkl. rammerne for de enkelte nationale produkter    Finansieringsplan. Afklaring af væsentlige tværnationale interessenter som fx EBU, offentlige og private fonde etc. Finansieringsplanen inkluderer stillingtagen til om og/eller hvordan, der kan bidrages nationalt i de 28 lande    Projektbeskrivelse, der kan præsenteres for investorer og samarbejdspartnere    Foreløbig pressestrategi Samlet udgør disse elementer det nødvendige indhold i et samlet prospekt med henblik på finansiering og formidling. Prospektet fremsendes til sekretariatet for Fonde Aarhus 2017 senest 15. juni 2015.</t>
  </si>
  <si>
    <t>Det helt centrale element i projektet  2017 aarhusianere  er interviewet. Det er i mødet mellem fortællingen og to forskellige mennesker, at kulturproduktionen finder sted. Det er her byen, Europa og historien gentænkes. De 2017 livshistorier vil blive samlet og formidlet gennem et online livshistoriesite. I første halvdel af 2015 vil der blive afholdt to workshops. Én for projektets involverede lærere og én for interessenter. Projektet vil undervejs blive formidlet gennem forskellige kanaler. Udover projektets hjemmeside og stadsarkivets formidlingsplatforme, er der indgået samarbejdsaftaler med Århus Stiftstidende og TV Aarhus ligesom Borgerservice lokalbibliotekerne og Hovedbiblioteket - inkl. Dokk1 vil stille deres infoskærme til rådighed for projektet. I 2017 vil de involverede elever præsentere pop-up-udstillinger med udgangspunkt i livshistorierne, ligesom der vil blive afholdt byrundvisninger. Projektet vil også munde ud i en publikation med udvalgte livshistorier.</t>
  </si>
  <si>
    <t>Aarhus 2017 støtter den første forberedende fase frem mod produktionens filmoptagelser af fortællerrollen med 100.000 kr. I denne første fase skal der udarbejdes ca. 1/5 af det fulde manuskript til korrekturgang Samlet udgør disse elementer det nødvendige indhold for projektets første fase.   aflevering af 1. del af manuskript fra manuskriptforfatter Christian Jungersen (12.3.2015)   korrekturgang hos instruktør Steen Koerner og fortællerrollens indehaver (12.3.-ca. 26.3.2015)</t>
  </si>
  <si>
    <t>1.1. Projektets mål Produktion:   At DSILB i henhold til DSILBs aftale (bilag 1) med Marit Benthe Norheim medvirker til at producere og færdiggøre de tre skibe, så de er apterede og klar til at sejle 1. juni 2016. Parterne er enige om, at skibene skal være forsikret i forhold til sejlads og kulturproduktion, og være godkendte af behørige myndigheder i ind - og udland til denne type kultursejlads.   At DSILB arbejder på at finde en hjemhavn for de tre skibe fra 1. januar 2018. Aalborg har 1. prioritet som hjemhavn jf. aftale med Aalborg konsortiet.   I forbindelse brugen af Life-Boats efter 2017 skal der være en omtale af Aarhus 2017.   At DSILB i samarbejde med Aarhus 2017 udarbejder en plan for markedsføringen af skibene, der sikrer en sammenhæng mellem skibenes fortælling om børn og kvinder og synligheden til og fortællingen om Aarhus 2017 og region Midtjylland.   At DSILB som tovholder for den fortsatte sponsor- og fundraising indsats i samarbejde med Aarhus 2017, udarbejder handleplan for fundraising og planlægger sponsorarrangement omkring aptering og rejse i Mygdal med deltagelse af Aarhus 2017. DSILB står som formel ansøger ved fremsendelse af ansøgninger om sponsorater og til fonde.   At den første mio. kr" som DSILB og Aarhus 2017 rejser udover produktionsomkostningerne, ubeskåret går til skibenes sørejse. De næste fremskaffede midler deles mellem sørejsen og DSILB til dækning af honorar til kunstneren og mindre administrative DSILB omkostninger. Heraf de første 2 mio.kr. med en fordeling på 50% til rejsen og 50% til kunstneren/administration. Ved flere midler tilfalder de rejsen med 100%.</t>
  </si>
  <si>
    <t>Den Gode Galskabs aktiviteter begyndte allerede ved udnævnelsen af Aarhus til kulturby og vil gradvist bygge op til kulminationen i 2017. Projektet vil forløbe ad tre parallelle spor: 1) Bymæssige manifestationer i form af fx spot-arrangementer,  flash mobs , street jams, festivaler og andre events mv. 2) Længerevarende forløb   samskabelse og gale venskaber mellem fx virksomheder, skoler, uddannelsesinstitutioner og psykisk sårbare og socialt udsatte. 3) Gentænkning af dokumentations-, evaluerings- og formidlingsfeltet (i dialog med Rethink Impact på AU) I 2014 gennemfører vi aktiviteter inden for hvert af de tre spor/hovedtyper af aktiviteter. Kort fortalt gennemfører vi hhv. en  International Sigøjnerfestival , et  Fools Market , to Samskabel-sesprojekter mellem etablerede uddannelsesinstitutioner og kunstnere  på kanten  og endelig en platform for projektets fremadrettede og innovative dokumentations, evaluerings og for-midlingsarbejde (uddybes i projektplanen).</t>
  </si>
  <si>
    <t>Aktiviteter fra 2013-2017 2013:  Workshops, forums møder, StreetEventKonference  Klyngeaktiviteter og videns udveksling  Arr. med fokus på en socialengagerende tilgang til brugere og ungedemokrati  Tilknytning af brugere og frivilligkræfter  Etableringen af konkrete rammer og brugerråd 2014:  Deltage i Sport Futura i Malmø  Opsøgende netværk ift. udveksling 2015  Opsøgende arbejde ift. samarbejdspartnere  jamsessions / events 2015:  Udveksling/Besøg fra streetmiljøer i Europa  Konference + events + jamsessions i Kraftværket.com  Opbygge paletten af aktiviteter  Konference/netværk i Europa 2016:  Styrke samarb. lokalt, regionalt, nationalt og internationalt  Styrke paletten af aktiviteter 2017:  Foreløbigt klimaks for hvad der er sket af udvikling i gadeidrætsmiljøet. Bland andet ved:  Events, jamsessions og aktiviteter der tydeliggør udviklingen og udbyttet af arb. fra 2014-2017   Support events/jams  der understøtter det (de) større event (s) som StreetCultureKlyngen vil stå for.</t>
  </si>
  <si>
    <t>Demokrati stafetten udgør den bærende struktur og tidsmæssige ramme for projek-tets aktiviteter. Da projektet har deltagelse af næsten alle biblioteker i Region Midt er det oplagt at udvikle metoder og aktiviteter som går på tværs og skaber regional sammenhæng. Vi ved, at ungdomslivet generelt er der, hvor man flytter sig mest bå-de mentalt og geografisk. Derfor giver det mening at udvikle metoder, som knytter unge sammen på tværs af regionen. Dette sker i form af en både fysisk og virtuel de-mokrati stafet som over et år sendes fra Ringkøbing til Grenå. Spørgsmålet: Hvad er vigtigt for dig  fragtes fysisk fra by til by ved hjælp af sportsklubber mens der virtuelt laves en stafet ved hjælp af sociale medier og hashtag #Vigtigt for mig #Demokrati-stafetten. Når stafetten kommer til byen/kommunen afholdes happenings, work-shops, debatter mv. hvorefter stafetten sendes videre til næste by/kommune. Pro-jektets aktiviteter er altså i den enkelte kommune koncentreret om 1-2 uger fra sta-fetten lander til den sendes afsted igen. For at sikre det forsatte arbejde lokalt, også efter stafetten har forladt kommunen, vil en del af workshops ene have det formål at komme med idéer fx i form af to-tre projekter, som skal udføres lokalt efterfølgende eller et idékatalog, som det lokale ungeråd eller valgte repræsentanter for deltager-gruppen følger op på og realiserer. Deltagere til workshops ene rekrutteres gennem uddannelsesinstitutioner, foreninger og ved kontakt til de mere uformelle unge-grupperinger.</t>
  </si>
  <si>
    <t>Mødesteder for unge i sommerlandet  Vi vil have flere aktiviteter og uformelle mødesteder i sommerlandet for de unge ! - Så klart lød meldingen fra de unge efter afholdelsen af en  ungeworkshop , om unges bud på  drømmen af en sommerhusferie . Mødesteder for de unge, skabt af de unge...... og gerne mobile, så de kan flyttes rundt i sommerlandet hvor der er særlige aktiviteter. Mødested Uformelt mødested for unge ved Kabelpark i Hvide Sande (Ringkøbing-Skjern Kommune). Udvikling af et ungdoms- og surfermiljø ved Kabelpark, med surferhytter, og udendørs opholdsrum der indbyder til uformelle møder. Café, loungeområde, kulturelle aktiviteter, men også faciliteter som vinter-sauna der vil forlænge sæsonen for vandsport i området. Sådan et område vil forene turister og lokale, aktive surfere og gæster som vil opleve surfermiljøet fra landsiden. Området vil derfor kunne åbne det lokale fritids- og kulturliv op for turister. Kulturformidling Guidede busrundture á la charterferie i Ringkøbing-Skjern Kommune. Fokus på forskellige kulturtemaer, autentiske oplevelser, bespisning på lokale spisesteder med lokale råvarer og madkultur. Kulturpakker til sommerhuse Udvikling af pakker til sommerhusgæster, med forskellige temaer som kan tilkøbes når man booker og bestiller et sommerhus. Temaer for pakker: Surfer-pakke, Kultur-pakke, Cykel-pakke Events og workshops Forskellige events og workshops som kædes sammen med sommerhuset som fysisk ramme eller sommerhuset som ferieform.   LandArt i Sommerlandet, med fokus på med- og samskabelse i naturen (Ringkøbing-Skjern). LandArt vil blive arrangeret i samarbejde med lokale og internationale LandArt kunstnere, BGK i Holstebro, Ungdomsskolen, de lokale foreninger på kultur- og fritidsområdet og Ringkøbing-Skjern Museum.   Madspild-workshop -  anvend dine rester også i sommerhuset . Workshop afholdes med en inspirerende kok, og arrangeres i samarbejde med Regional Madkultur Vestjylland og lokale supermarkeder og dagligvarebutikker.   Tilbud om workshops og sommerkurser for unge (surfing, livredder-skole, parkour, jam-sessions, rollespil, tennis og beachvolley....).    Ferie for alle  i Dronningens ferieby (Djursland), med fokus på kulturelle tilbud og aktiviteter for bevægelseshæmmede. Arrangeres i samarbejde med Scleroseforeningen.</t>
  </si>
  <si>
    <t>at kvalificere de enkelte bæredygtighedsprojekter i Aarhus 2017 gennem videndeling, workshops og faglig sparring   at skabe netværk og projektsparring på tværs af regionale bæredygtighedsprojekter   at hjælpe de enkelte bæredygtighedsprojekter i Aarhus 2017 med at skabe europæisk netværk og internationale forbindelser   at skabe gode historier omkring bæredygtighed, der kan engagere borgere på tværs af regionen   at udvikle et bæredygtighedscharter for 'Best Sustainability Practice' i samarbejde med World Perfect   at udarbejde en aktivitetsplan for bæredygtighedsområdet i Aarhus 2017</t>
  </si>
  <si>
    <t>Chartret skal beskrive enkle målsætninger for bæredygtigheden i Aarhus 2017. World Perfects mål er at udarbejde et charter, der kommer 360 grader rundt om bæredygtighed og dermed inkluderer energi, transport, F&amp;B, materialer, affald etc. Målet er, at alle 2017 projekter i forhold til afviklingen af deres projekt/event forholder sig til chartret og prioriterer 2 eller flere punkter, som målsætninger i deres projekt/event. F.eks. at projektet vil arbejde med affaldssortering, have 70% økologi eller lignende.   At charteret kommunikeres visuelt, tankevækkende og involverende.   WorldPerfect vil udarbejde en første charter-version, som udgives i sommeren 2015. Efter et testår, hvor 2017 projekterne benytter retningslinjerne, udarbejdes en fuld og revideret version til udgivelse primo 2016.   At WorldPerfect i forbindelse med udarbejdelsen af charteret fungerer som ambassadører for Aarhus 2017 og de visioner vedrørende bæredygtighed, som Aarhus 2017 står for.   At WorldPerfect i deres arbejde med charteret arbejder for at engagere eksterne parter, eksempelvis miljøministeriet, i projektet.</t>
  </si>
  <si>
    <t>Projektets mål er:   At skabe videndelende netværksaktiviteter gennem afholdelse af årlige seminardage, korte kur-ser og webinarer for hele netværket samt for udvalgte målgrupper på tværs af regionen.   At afholde en årlig konference af landsdækkende (2015) nordisk (2016) og europæisk interesse (2017) i samarbejde med regionens børne- og unge kulturelle projekter.   At kortlægge eksisterende netværk på nordisk og europæisk plan samt medvirke til oprettelse af nyt tværfagligt europæisk netværk for samarbejde og udveksling indenfor børne- og unge kultur.   At være sparringspartner for Aarhus 2017 på det børne- og unge kulturelle område gennem 3-4 årlige udvekslingsmøder.   At medvirke til kvalitetsudvikling og europæisk aftryk på regionale satsninger eksempelvis børne-åbning januar 2017 og Snapsting for Børn juni 2017.</t>
  </si>
  <si>
    <t>Marts 2016: Opstart af research med fokus på ejeren af Herningsholm - Christian Rantzaus liv uden for Danmark i et internationalt perspektiv. Museum Midtjylland indgår også i et samarbejde med Dansk Center for herregårdsforskning, hvor Region Midtjylland har støttet projektet med 900.000 kr. Marts-april 2017: Opbygning af udstilling, hvor resultatet fra undersøgelse nævnt ovenfor indarbejdes Maj 2017: Udstillingsåbning I forbindelse med udstillingen vil der blive afholdt workshops og foredrag med relation til den tidlige textilproduktion i Midtjylland. Her vil museets Frilandsmuseum blive inddraget med en rekonstruktion af  Æ Bindstoue . Hele projektperioden: Arbejde med digitale platforme, fx. Digitale Tråde over Landskabet samt på de sociale medier Facebook og Instagram.</t>
  </si>
  <si>
    <t xml:space="preserve">  December 2015: Finansiering afklaret   August 2015   April 2016: Research, design, layout mm.   Maj-september 2016: Låneaftaler, tekster, evt. brugerinddragelse   Oktober 2016   februar 2017: Opbygning af udstillingen   Marts 2017: Udstillingsåbning   Marts-november 2017: Udstillingsperiode   December 2017: Evaluering og afrapportering</t>
  </si>
  <si>
    <t xml:space="preserve">  Se  Bilag 2   Mål og milepæle for projektet  FACE The Exhibition , herunder tidspunkter for aktiviteter i forbindelse med udstillingen i 2017, vil blive fremsendt af projektejer i efteråret 2015</t>
  </si>
  <si>
    <t xml:space="preserve">  Efterår 2015: Den digitale løsning og stiludtryk fastsættes i samarbejde med det digitale de-signbureau Spil af tid. Undersøgelse af kineserne påbegyndes.   Forår 2016: Undersøgelse af kineserne afsluttes. Materialet bearbejdes og får sit digitale udtryk.   Efterår 2016: Arkivarbejde omkring vestkystens håndtering af strandingen kortlægges.   Forår 2017: Materialet bearbejdes og får sit digitale udtryk.   Påske 2017: Udstillingsåbning. Udstillingen åbner på Strandingsmuseet St. Georg, som er en afdeling under De Kulturhi-storiske Museer i Holstebro. I 2017 åbner udstillingen sammen med et helt nyt museums-byggeri.</t>
  </si>
  <si>
    <t xml:space="preserve">  At Aarhus Symfoniorkester medvirker i operaen baseret på Susanne Biers film 'Brødre'. Dette som del af projektet 'Bier Triologi'. Orkestret medvirker i 4-6 forestillinger med alle 69 fastansatte musikere samt teknik og administration i fornødent omfang.   At Aarhus Symfoniorkester medvirker i danseforestillingen baseret på Susanne Biers film 'Elsker dig for evigt' i samarbejde med Granhøj Dans. Dette som del af projektet 'Bier Triologi'.</t>
  </si>
  <si>
    <t xml:space="preserve">  Mål og milepæle for 2015-16: Kontakt til samarbejdsmuseer, indsamling af genstands- og fotomateriale.   1. april - 31. oktober 2017: Udstillingsperiode   Aktiviteter i forbindelse med udstillingen: Guidede ture til Rakkerhuset i Bjørnemosen. Cykelture til rakkerlokaliteter på Dejbjerg Hede.</t>
  </si>
  <si>
    <t>2015 23. august   5. september 2015, Vartegnsprojekt i Aarhus, forankret i valgmodulet kulturprojekter i pædagoguddannelsen Aarhus i samarbejde med brugere fra Kragelund. Deltagelse af Kunstner Gilbert Lebrige og 2 italienske medarbejdere, Minimum 25 studerende og 10 brugere. Der bygges 8-10 figurer af studerende og brugere. Figurerne indgår i festugen 2015 og opbevares, så de kan indgå projektets næste faser 2016 Feb. 16, Studietur til Italien for samarbejdspartnere 14. august   7. september 2016, Projekt på flere lokaliteter i Regionen. Deltagelse af Kunstner Gilbert Lebrige og 2 italienske medarbejdere, minimum 50 studerende og 20 brugere involverede. Der bygges større figurer, der indgår i mindre events og opbevares, så de kan indgå i projektets næste fase. 2017 Vartegn for udsathed iscenesættes i marts-april og august-september 2017 flere steder i regionen evt. i forbindelse med fuldmånearrangementerne. Figurerne fra 2015 og 2016 indgår.</t>
  </si>
  <si>
    <t>Manchester International Festival bringer koreograf Wayne McGregor, lyskunstner Olafur Eliasson and producer/komponist Jamie xx sammen om at skabe en moderne ballet inspireret af bogen  Tree of Codes  af forfatter Jonathan Safran Foer. Kompagniet udgøres af solister og dansere fra Paris Opera Ballet samt dansere fra Company Wayne McGregor. Tree of Codes har premiere den 3. juli 2015 under Manchester International Festival. Forestillingen blive opført 5-6 gange i Musikhuset Aarhus i april 2017. Aarhus 2017 støtter produktionen af  Tree of Codes  med 200.000 pund sterling De konkret mål for projektet er beskrevet i detaljer i bevillingsbilaget  Co-Commission Agreement .</t>
  </si>
  <si>
    <t>2015 International konference i Palermo om outsider art environments (maj) Møder i EOA-regi vedr. aktiviteter/projekter Udstilling med Michael Rasmussen fra kunstskolen Snurretoppen Horsens (august-november) Count me in   workshop om inklusion (efterår) Kunstprojekt på GAIA Akademi (efterår) 2016 Udstilling med Kenneth Rasmussen fra kunstskolen Bifrost i Randers (forår) Kunstprojekt på GAIA Akademi (forår og efterår) Møder i EOA-regi vedr. aktiviteter/projekter Udstilling med NN på GAIA Museum (efterår) Count me in   workshop om inklusion (efterår) International konference om Collecting i Katowice (efterår) Forberedelse af international udstilling på GAIA Museum 2017 International konference om contexts of outsider art/artists i Chichester (forår) Møder i EOA-regi vedr. aktiviteter/projekter Kunstprojekt på GAIA Akademi (forår og efterår) International udstilling på GAIA Museum (sommer) Count me in   workshop om inklusion (efterår) 2018 International konference om studios in Liege (forår) Møder i EOA-regi vedr. aktiviteter/projekter Projektafslutning   evt. deltagelse i events i forbindelse kommende kulturbyer</t>
  </si>
  <si>
    <t>1. Projektet. Op på cyklen Muskelsvindfonden, Kaospiloterne og Filmby Aarhus ønsker sammen med Aarhus Kommune at opbygge fundamentet til en mangfoldig supercykelby   byen med den fedeste cykelkultur. Cykel &amp; Co skal være en drivkraft og et anderledes fyrtårn i forhold til at  RETHINKE , videreudvikle og forstærke byens image som cykelby. Ambitionen med projektet er at skabe et kreativt vækstmiljø i Region Midtjylland med cyklen som omdrejningspunkt. Cykel &amp; Co skal skabe det unikke sted, hvor fokus er på cyklen og dets mangfoldige muligheder udfoldes hele året; i byen, i erhvervene, i kunsten og kulturen. Projektet funderes i Aarhus ud fra en overordnet målsætning om at blive national og international rollemodel for fremtidens Cykelbyer. Projektet består af de to delprojekter  Op på cyklen  og  CYKLO2015 . Aarhus 2017 støtter  Op på Cyklen  75.000 kr. i 2015. 1.1 Mål   Afvikle test på begivenheden  Op på Cyklen  d. 9. maj på Aarhus Cykelbane. En konkret publikumsrettet aktivitet med det mål at etablere en tilbagevendende Cykelfestival med min. 20.000 deltagere allerede i 2017.  Op på cyklen  2015 vil bl.a. byde på: Cykelløb, Cykelmarked, sund mad og drikke, workshops, inspirationsoplæg, prototypetests og lign. Aarhus by vil blive inddraget i en rute fra midtbyen og ud til cykelbanen.   At indlede samarbejde med erhvervslivet i Aarhus og skabe et eksperimentarium for byen cykelpotentiale.</t>
  </si>
  <si>
    <t xml:space="preserve">  Afvikle en prototype CYKLO2015 d. 20. juni 2015. Ruten er i 2015 lagt fra Tangkrogen og ud til Moesgaard Strand og vil således vise Aarhus' unikke dna med By, Skov og Vand.   Sammen med 1.000  testere  i 2015 at skabe fundamentet for en anderledes og nutidig folkefest, og hvor et cykelløb er omdrejningspunktet. I 2015 er der fokus på at teste grund-setuppet samt udvikle forskellige formater, bl.a. Stafet (hold af 4-5 personer for både øvede og begyndere), Synkron (fælles 2-4 personer) og Karneval (pimp your ride, udklædning, fest og farver).   At skabe Danmarks mest folkelige cykelløb og cykelbegivenhed, som i 2017 er en fast ingrediens i Cykel Festivalen Op på Cyklen.</t>
  </si>
  <si>
    <t xml:space="preserve">  Frontløberne danner en gruppe af unge, der er med i udviklingsarbejdet, og får mulighed for at deltage som udøvende kunstner, afholde en workshop, arrangerer indhold mv. under selve Kulturmødet.   Frontløberne sammensætter et program, der både har store navne, der tiltrækker det brede publikum, og samtidig præsenterer unges kultur bredt.   Etablere samarbejde med en unge-aktører i landet (især Region Midt- og Nordjylland)</t>
  </si>
  <si>
    <t xml:space="preserve">  At etablere en base omkring Kulbroen, hvorfra  Kulbroens Venner  kan engagere og udvikle projektet og skabe en spirende kultur i området. Basen skal agere kommunikationsplatform og være et kreativt værksted, der kan facilitere en udforskning af Kulbroens fremtidige form og funktion.   At etablere / Et værksted og samlingssted. / En café- og frokostbar. / Et udstillingsrum. / En lys-installation, der sætter fokus på broen og området.</t>
  </si>
  <si>
    <t xml:space="preserve">  Projektet skal realiseres sammen med to internationale partnere   schweiziske Trickster-p og australske Terrapin Puppet Theatre, som er co-producent på projektet   og i samarbejde med lokale og re-gionale aktører.   Teatret Gruppe 38 ønsker med installationen at rykke teatret ud i byrummet og invitere publikum til at opleve, hvordan en ny bydel vækkes til live.   Installationen skal foregå på og omkring Gruppe 38´s nye teaterhus, hvor lys, lyd, skygger, mobiler og projektioner integreres. I et forarbejde inddrages nogle af de havnearbejdere, som tidligere har haft deres arbejde og liv omkring den gamle containerhavn, så forvandlingen af området griber historisk fat i, hvad der var, og hvad der vil komme.</t>
  </si>
  <si>
    <t xml:space="preserve">  Musikhuset iscenesætter dedikerer tre forskellige sceniske og kunstneriske udtryk til hver af de tre film: Ballet (Elsker dig for evigt), Opera (Brødre) og Musikdramatik (Efter brylluppet). Opførelserne bliver skabt i samarbejde med bl.a. Den Jyske Opera, Aarhus Symfoniorkester, Granhøj Dans og instruktør Susanne Bier.   At der etableres et produktionsmæssigt advisory board sammensat specielt til skabelsen af denne trilogi.   At der skabes en helt ny kunstnerisk oplevelse af disse tre danske kvalitetsfilm og deres stærke eksistentialistiske budskaber.   De tre forestillinger opføres i løbet af kulturhovedstadsåret 2017.</t>
  </si>
  <si>
    <t xml:space="preserve">  VAF 2015 finder sted 28. sept.- 4. okt. og består af tre hovedområder:   Animationskultur for børn og voksne o Filmfestival o Europæisk studenterfilm festival (Pilotprojekt) o Live Animatic, performance med publikums inddragelse o Workshops og events   Animation, pædagogik og kreativitet o Animated Learning konference o ANIMOK skolefilmfestival   Funktionel Animation   AniBiz - Konference om animation i offentlig og privat formidling   VAF 2016 og 2017 er endnu under udarbejdelse   VAF 2017 afholdes i ugen 23.-30. september efter aftale med Aarhus 2017</t>
  </si>
  <si>
    <t xml:space="preserve">  Mål og milepæle for 2016: Projektudvikling, workshops og kontakt til samarbejdspartnere.   Aktivitet i maj 2017: Co-creation eventen Rebuiding the Abbey i samarbejde med den fran-ske kunstner Oliver Grossitete   Aktivitetet i oktober 2017: Eventen Light and Silence i anledning af Øm Klosters 760 års fød-selsdag den 31.10.2017, herunder en udvidelse af Museum in a flashlight. En eller flere kunstnere inviteres</t>
  </si>
  <si>
    <t xml:space="preserve">  Udstillingsåbning: Endnu ikke endeligt besluttet men muligheden for at koble udstillingen på Aarhus 2017s reformationsaktiviteter i hhv. februar og oktober 2017 har været drøftet.   Aktiviteter i forbindelse med udstillingen: Forskellige aktiviteter, som opfordrer til overve-jelser om, hvordan religion i dag kan gentænkes og genbruges, hvilke konsekvenser det får for religionens form og indhold - og om det overhovedet er relevant for det moderne menneske at beskæftige sig med religion </t>
  </si>
  <si>
    <t xml:space="preserve">  To collect and identify new knowledge about the participatory and involving qualities of cultural centres in Europe.   To gather, explore and disseminate a diversity of knowledge and experience linked to the cultural centres at a European level.   To support European cultural managers in exploring their own and others practices, to identify the new competences they need to develop and to stimulate their innovation capacity through a job exchange programme mentored by researchers.   To rethink the research process through procedural and participatory research design.   To disseminate and make it possible to implement the results of the research in new designs and models for cultural centres in Europe.   To develop the European dimension and cultural sustainability through the establishment of cooperation between local institutions, regional and national organizations and future European capitals of culture including Aarhus 2017.   To identify specific areas and issues of societal relevance to be further researched.   To identify specific areas of experimentation and new models to be recommended for implementation in European cultural centres as a continuation of the project, ensuring its sustainability and development.   To examine and develop cooperation between cultural centres and cultural organizations in Europe</t>
  </si>
  <si>
    <t>Time Schedule 2017-project/ S.E.S. (II): 2016, preparations: Site visits international artists, more fundraising. 2016 Winter/Spring 2017, developing the communication project around S.E.S. with students from Silkeborg Business College, developing physical components with youngsters from Silkeborg Production School (or students at Technical School, Silkeborg) and Production of pedal cars /train wagons. 2017, Spring: More development of the above mentioned matters and in month og of June, physical preparation in the park area in direct co-operation with the artist(s). S.E.S.-2 will be open for the public: July 1st, 2017   August 27th, 2017 (for 8 weeks total).</t>
  </si>
  <si>
    <t>Time Schedule: 2016, Preparations: Further fundraising, inviting and communicating with artists, applying for loan of Gillian Wearing s work, planning documentary section in details and application concerning works/items to be in the smaller  historical  section, lllications 2017, January-March further preparations, marketing, installation of exhibition, etc. Open for the public: April 8, 2017   October 8, 2017 (a 6 months period) 2017, May-June: printing documentary catalogue; April-Oct: mediation; Oct-Nov: returning loans, accounts.</t>
  </si>
  <si>
    <t xml:space="preserve">  November 2015: Udforme oplæg til skolerne i Hedensted Kommune. Aftaler med skolerne om deltagelse.   Forår 2016: Skoleelever arbejder i landsbyerne med indsamling af historisk materia-le   August-september 2016: Elevernes arbejder præsenteres ved Landsbytræffet i Hedensted Kommune   Forår 2017: Eleverne kigger ind i fremtiden.   Juni 2017: Innovationsdag, hvor elevernes arbejder præsenteres.   Sommer 2017: Resultaterne udstilles på Glud Museum.</t>
  </si>
  <si>
    <t>Programmet for Keðja Encounter 2017, bliver kulminering på flere-­ årig praktik-­  baseret research og konkrete kunstneriske værker, der placere dansen i en faglig, publikumsorienteret og kulturpolitisk kontekst. Undersøgelsesfeltet for mødet er to spor indenfor rammen nye formater:  film//fødekæde  og selv om selve Encounter 2017 afholdes i Viborg, sker det i tæt samarbejde med aktører fra Århus og Holstebro. Placering: Ønsket er at placere mødet i Viborg. Denne beslutning er motiveret af ønsket om at opdyrke nye kreative miljøer og match dansen med disse. Forankringen i Viborg skabes omkring de lokale aktører Carte Blanche og Animations Workshop i Viborg som primære samarbejdspartnere.</t>
  </si>
  <si>
    <t xml:space="preserve">  Ultimo september-primo november - Færdiggørelse af Aarhus Sustainability Model Version 1 til tryk, herunder dialog med sam-arbejdspartnere om forslag til forbedringer   Ultimo oktober-ultimo december - Test af ASM på udvalgte projekter - Screening og udvælgelse af de endelige showcase-projekter, herunder indledende møder og udarbejdelse af kontrakter - Udvikling af digitalt univers, herunder design og opsætning af website samt etablering af blog med info om projekter og de gode historier</t>
  </si>
  <si>
    <t xml:space="preserve">  1.9.2015-31.12.2016: Aftaler på plads, både vedr. udstilling og en række fo-redrag og arrangementer.  Made in Europe  indgår i Industrimuseets sats-ning på temaet  Forbrug i industri- og velfærdssamfundet  de kommende år.   Juni 2017: Udstillingsåbning   Aktiviteter i forbindelse med udstillingen: Industrimuseet planlægger en række udstillingsforedrag i efteråret 2017</t>
  </si>
  <si>
    <t xml:space="preserve">  2015-16: Vidensindsamling, aftaler med samarbejdspartner omkring udstil-ling og event samt kontakt til Skive kommune. Kommunens skoler, egnens madklubber, pensionistklubber, kokkelinjen fra Teknisk skole, anerkendt kok m.fl.   April 2017: Udstillingsåbning af udstilling om europæisk middelaldermad: Festmenu og hverdagskost i middelalderens Europa.   Aktiviteter i forbindelse med udstillingen i 2017: Event, hvor den europæi-ske middelaldermad nyfortolkes til anno 2017. Eventen bliver en fest! Og bliver placeret i ugen op til VM i middelalderkampsport   Ugen før Kristi Himmelfartsferien. Alle involverede: skoler, pensionistklubber, madklub-ber, husmoderforeninger, tekniskskole byder ind med deres fortolkning af middelalderens mad anno 2017. Anerkendt kok laver det store taffel!</t>
  </si>
  <si>
    <t xml:space="preserve">  August 2017: Daglige events og interventioner i byrummet i Aarhus i Little- Rebelli-ons-ugen, som pt er planlagt til at finde sted den 19-26 August 2017.   September-November 2017: Events og interventioner i 2-3 regionsbyer</t>
  </si>
  <si>
    <t xml:space="preserve">  Januar-April 2016: Der afprøves små bidder af  Det Levende Bord  bla. på Mols i Secret Ho-tels recidency samt på Godsbanen og Brobjegskolen.   Januar-april 2016: Bordets design og funktioner skal på plads. Priser på udformning af bor-det indhentes hos forskellige lokale aktører.   Maj-juni 2016: Det specialdesignede bord laves   August 2016-august 2017: Eksperimenter og forsøg med  Det Levende Bord¨ . Der bliver ik-ke nogen decideret prøve periode, men derimod månedlige forsøg med bordet hvor en række forsøgskaniner afprøver forløb ved det levende bord.</t>
  </si>
  <si>
    <t>Preparatory arrangements 2016:   Visits / coffee meetings peer to peer, to map interests, resources and needs of the local citizens, and engage and create a network of mentors and volunteers.   During the whole project period, we will experiment with, and rethink the format of formal and particularly informal meetings, in order to create a constructive atmosphere of mutual respect and creative dynamics. The meetings will be transformed into various kinds of social events.   Research travels to sister projects / villages   Fundraising   Vocational Conference in order to establish networks, partnerships and exchange experiences with sister projects. Attendants: Raygun Lab (AU), Peer Group (NL), Odin Teatret and Bull Mengers (DK), ZKU-Zentrum für Kunst und Urbanistics (DE).   Curation and invitation and first visit artists.   Web-site</t>
  </si>
  <si>
    <t>Indhold: Projektet består af fem hoveddele: Coaching: De udvalgte bands/artister bliver tilknyttet en etableret branchepersonlighed (musiker/professional), som vejleder i at udfolde potentialet både kunstnerisk og forretningsmæssigt. Mål: Kvalificeret vejledning gives videre fra etablerede til  nye . Workshop: Alle deltagere samles til workshoppen Basic DIY, som introducerer til den  nye  musikbranche og dens muligheder for aktivt at skabe egen karriere. Projektet har til formål at skabe vedvarende effekter, ved at give deltagerne viden om og redskaber til at håndtere det fortsatte karriereforløb. Mål: At styrke musikernes forretningsmæssige og kunstneriske  mindset , så dette supplerer hinanden. Turné: Et centralt element i projektet er koncertturnéen, som bringer musikerne rundt til de deltagende byer. Musikerne møder nye publikummer og oplever et intenst forløb sammen, som udvikler bandet socialt såvel som musikalsk. Hvert band/artist har en hjemby på turen, hvilket er med til at skabe engagement og medskabelse. Mål: At styrke musikernes sammenhold og fællesskabernes engagement, samt naturligvis de kunstneriske udtryk. SPOT Festival: Turen rundt i regionen slutter på den årlige SPOT Festival. Musikerne får plads på en festival, som er et fikspunkt i de fleste hjemlige musikeres karriereplan. SPOT Festivalen er nordens største branche- og showcase festival, med musikbranchefolk og medier fra hele verden. Mål: At showcase fem stærke bands/artister i deres bedste form og klar til at tage næste skridt. Film dokumentation: En del af projektforløbet foreviges på film, bl.a. Live Video Sessions, interviews, bandliv og koncerten på SPOT. Materialet bruges i første omgang som del af en samarbejdende online strategi, siden som præsentation ved koncerterne og efterfølgende til musikernes egen disposition. Mål: Til online marketing, underholdning og band-materiale</t>
  </si>
  <si>
    <t>1. Lokale kor tilmelder sig projektet og de får tilsendt noder til indstudering.   2. Der vil blive forberedende workshops flere steder i regionen, hvor flere lokale kor samles med en instruktør og pianist.   3. Det hele samles til to kæmpe koncerter med i alt mere end 2017 korsangere, orkester, solist, dirigent og publikum i henholdsvis Store Sal, Musikhuset Aarhus og Herning Kongrescenter.</t>
  </si>
  <si>
    <t>Storladen akustik i et spædende rum  ;  Opera ind af hoveddøren  ;  Mærk intensiteten ved at lytte  ;  Voldsom lyd og nærvær smelter sammen i musikken . Målgruppen er børn, unge, voksne og gamle. Koncerterne skal nå ud til børnehaver, skoler og institutioner, arbejdspladser, boligforeninger, børnefamilier, plejehjem, sygehuse og hospitaler, kollegier, rådhuset, væresteder og meget mere. Kapacitet vil ligge på 10-15.000 koncertgængere fordelt over 52 koncerter.</t>
  </si>
  <si>
    <t>In August 2016: The lighting designer Karolina Pyrou and choreographer Fotis Nikolaou will travel to Holstebro, Denmark for a research meeting with Melody Putu, Gert Ø. Pedersen and Marie Brolin-Tani and Jannie L. Gade. July 2017: Marie, Melody and Gert will travel to Pafos to meet Georgia Doetzer, Nicko Zavallis, Fotis and Karolina to agree on all the details about the performances. Everybody involved with this project will all be in contact by mail, skype etc. to plan everything regarding the performances, when it is needed. Fotis Nikolaou will start the rehearsals in Pafos with his dancers and the local artists. Melody Putu will start the rehearsals with Black Box Dance Company in April 2017 and again in August 2017 In the end of July 2017 Gert Ø. Pedersen, Melody Putu and Marie Brolin-Tani will travel to Cyprus to plan the rest regarding the performance in Cyprus. From the 1st   10th of August the dancers from Black Box Dance Company starts the rehearsals together with the dancers from Cyprus in a studio, and the last 2 days they perform at the castle in Pafos. The choreographers will mix the dancers. The 10 locals will be added during the rehearsal period. After the last performance in Pafos everybody from Denmark will travel home and start rehearsals with the local artists, and from 21st   27th of August the rehearsals and performances will be together with the dancers and the choreographer and lightdesigner from Cyprus. The public performances in Pafos will on the 9th and 10th of August, and the public performances in Holstebro will take place on the 26th and 27th of August. On the 28th of August everybody travels home and  The Red Hour  project ends.</t>
  </si>
  <si>
    <t>Operatørernes mål:   at opsøge, skabe netværk og styrke det strategiske arbejde inden for operatørens eget spor og ud fra egne principper i hele Region Midtjylland samt stå til rådighed med sparring for vækstlaget.   at fungere som ambassadører for OFF TRACK og Aarhus 2017.   at markedsføre OFF TRACK events og arrangementer inden for eget spor bl.a. via OFF TRACK facebook gruppen og andre relevante medier samt informere Aarhus 2017.   at deltage i vurderingen og udvælgelsen af projekter i forbindelse med uddelingen af OFF TRACK open call puljen i 2016.   at udvikle egne projekter og events til OFF TRACK programmet i 2017 i samarbejde med vækstlaget. Aarhus 2017 opretter er pulje på 1.5 mio. kr. til dette arbejde se afsnit 4.4. Dette punkt er dog frivilligt.   at orientere sig internationalt og eventuelt finde internationale samarbejdspartnere, der arbejder med vækstlag.   at deltage i og samle alle operatørerne til fællesmøder</t>
  </si>
  <si>
    <t>Operatørernes mål:   at opsøge, skabe netværk og styrke det strategiske arbejde inden for operatørens eget spor og ud fra egne principper i hele Region Midtjylland samt stå til rådighed med sparring for vækstlaget.   at fungere som ambassadører for OFF TRACK og Aarhus 2017.   at markedsføre OFF TRACK events og arrangementer inden for eget spor bl.a. via OFF TRACK facebook gruppen og andre relevante medier samt informere Aarhus 2017.   at deltage i vurderingen og udvælgelsen af projekter i forbindelse med uddelingen af OFF TRACK open call puljen i 2016.   at udvikle egne projekter og events til OFF TRACK programmet i 2017 i samarbejde med vækstlaget. Aarhus 2017 opretter er pulje på 1.5 mio. kr. til dette arbejde. Dette punkt er dog frivilligt.   at orientere sig internationalt og eventuelt finde internationale samarbejdspartnere, der arbejder med vækstlag.   at deltage i og samle alle operatørerne til fællesmøder</t>
  </si>
  <si>
    <t>Operatørernes mål:   at opsøge, skabe netværk og styrke det strategiske arbejde inden for operatørens eget spor og ud fra egne principper i hele Region Midtjylland samt stå til rådighed med sparring for vækstlaget.   at fungere som ambassadører for OFF TRACK og Aarhus 2017.   at markedsføre OFF TRACK events og arrangementer inden for eget spor bl.a. via OFF TRACK facebook gruppen og andre relevante medier samt informere Aarhus 2017.   at deltage i vurderingen og udvælgelsen af projekter i forbindelse med uddelingen af OFF TRACK open call puljen i 2016.   at udvikle egne projekter og events til OFF TRACK programmet i 2017 i samarbejde med vækstlaget. Aarhus 2017 opretter er pulje på 1.5 mio. kr. til dette arbejde se afsnit. Dette punkt er dog frivilligt.   at orientere sig internationalt og eventuelt finde internationale samarbejdspartnere, der arbejder med vækstlag.   at deltage i og samle alle operatørerne til fællesmøder</t>
  </si>
  <si>
    <t>Forventede aktiviteter: Foredrag: Simon Juul - Udnyt dine øko-råvarer. Poetry Slam konkurrence Smag på Aarhus - Hvad kan vi smage på i Aarhus  Permakultur - hvad er det  Workshops: Birgit Bonefeld - Spændfeltet mellem tekstile materialer, bæredygtighed og bio(tekno)logi Skraldecaféen Økologiens Have Odder - Økologisk Selvforsyning Oplysningsstande: Ungenergi Økologisk Landsforening Aarhus Økologiske Fødevarefællesskab Gro i Byen</t>
  </si>
  <si>
    <t xml:space="preserve">  2016 ultimo juni Endelig afklaring omkring montering, udtryk og budget, herunder valg af entreprenør og leverandør.   2016 ultimo oktober Lamper og teknik er færdig etableret.   2016 november Programmering og test.   2016 primo december Pr. strategi iværksættes.   2017 20. januar Køreklar.</t>
  </si>
  <si>
    <t xml:space="preserve">  en metode til fremstilling af CO2-akkumulerende bygningselementer af naturmaterialer der fuldt ud kan nedbrydes i naturen.   et drivhus på 200 m2 hvor al spildevand/affald forvandles til en dyrkningsressource og der ikke behøves kloakering eller lignende bortskaffelse.   en højeffektiv brændselsovn hvor alle partikler samles i en røgvasker hvor røgen ledes igennem og hermed forvandler skadelig partikelforurening til ph-neutral havegødning.</t>
  </si>
  <si>
    <t xml:space="preserve">  UNG i AKTION:  Handlekraft i ungehøjde    Uge 21, 2016 og 2017 Et projektværksted om demokrati, medborgerskab og medskabelse i emneugen på Tilst skole.   Sammen om Væredygtighed   uge 21 2016 Med begrebet Væredygtighed som ramme uddannes en gruppe unge til at blive VæredygtighedsAgenter gennem skabelse af konkrete projekter.   UNG i AKTION 2:  Medskabernes Mødested    efterår 2016 til forår 2017 -   ElevrådsBoost Tilst Skole   efterår 2016 Et kursus der i efteråret 2016 skal styrke elevrådet på Tilst Skole, så eleverne får kompetencer og viden om, hvordan de får indflydelse på deres skolehverdag og de beslutninger, der træffes.   Tilst Ungeråd   forår 2017 Opstarten af et Ungeråd i Tilst skal sikre en højere grad af inddragelse af børn og unge i de lo-kale processer i Tilst.</t>
  </si>
  <si>
    <t>To måneder i eftersommeren 2017 sættes der ekstra fokus på udstillingerne på virksomhederne ved hjælp af events og forskellige arrangementer. Til denne periode tilrettelægges et særligt program der indeholder tid, sted og beskrivelse af: - Guidede ture mellem virksomhederne - Musikarrangementer - Foredrag - Drama - Debatarrangementer - Virksomhedsbesøg inkl. udstilling   kend din virksomhed og mød din kunstner - Kunst events - Events i forbindelse med åbningen af Letbanen til Skejby Arrangementerne arrangeres i samarbejde med uddannelsesinstitutioner såsom VIA og SoSu Skolen samt områdets virksomheder.</t>
  </si>
  <si>
    <t>Juni 2016 Etablering af den platform der kan vise hvordan mad kan samle mennesker på tværs af kulturelle, social og sproglige skel. Fase 1 2016 Fundering af en overordnet ekstern projektledelse. Opbygning af administrativt setup og økonomisk håndtering Fundraising   sponsorater   partnerskaber. Organisering- fra bestyrelse til daglig organisation. Afprøvning og test af platformen (daglig sommerdrift) herunder konkrete praktikforløb af flygtninge i Det Grænseløse Køkken samt afprøvning af rammen Det Grænseløse Køkken med et væld af forskellige kulturelle elementer fra musik, foredrag, oplæsning til ballet. Ugentlig  Åben Scene  og  Fælles spisning  juni-september 2016. Dialog om partnerskaber og fremadrettet samarbejde (Højskolerne ved Kalø, Huset Venture, Detours, Jobcentret Syddjurs Kommune, Center for Frivillighed og Ledelse under Muskelsvindfonden m.fl.). Der sigtes mod at skabe en socialøkonomisk virksomhed a la Huset Venture med flygtninge som organisatoriske omdrejningspunkt. Afdækning af Det Grænseløse Køkken version 2.0 i Det Europæiske Kulturhovedstads år 2017   hvor bevæger platformen sig hen  I hvilken form indtager den nye steder  Dialog med og om form og indhold   Aarhus bl.a. Sydhavnen (Martin Thimm), ved Godsbanen (Institut for X) eller Gellerup, Horsens ved Fængslet, Grenaa Havn, Ringkøbing, Viborg eller Hadsten  Løbende erfaringsopsamling og evaluering Videreudvikling og konkretisering af konceptet i perspektiv Kommunikation og dokumentationsopsamling. Afklares i 2016: Fase 2 2017 Det Grænseløse Køkken i Aarhus samt evt. kortere  pop-up  i regionale nedslagspunkter Det Grænseløse Køkken indtager Den Europæiske Kulturhovedstad i regionalt perspektiv. Fase 3 2018- Det fortsatte perspektiv for Det Grænseløse Køkken forventes afdækket i løbet af 2016, så der senest primo 2017 foreligger en strategi for projektets videreførelse efter udgangen af 2017.</t>
  </si>
  <si>
    <t>Fase 1 2016 Konceptudvikling Workshop juni 2016   Friland, Djursland Højskole forløb udvikles mellem Vestjyllands Højskole og KRAFT september 2016 Jf. ovenstående udvikles lærings- og undervisningsmodel omkring emnet  Future  Dialog med Dansk Landbrugsmuseum og Dansk Algecenter juni 2017 Allokering af kendis kokke   møde med Per Mandrup juni 2016 Kontakt til Nikolai Kirk, Claus Meyer, Thorsten Malling m.fl. juni-august 2016 Udarbejdelse af kontaktliste til relevante deltagere   kontakt til disse sep-okt. 2016 Fundraising og sponsorer Partnerskaber   Nordic Food Lab (på plads foråret 2016), AU m.fl. kontaktes aug-sept. 2016 Kunstnerisk og kreativ udvikling   workshop jan-maj part I-III, juni part IV Fase 2 2017 Fortsat kunstnerisk og kreativ udvikling Workshop på Vestjyllands Højskole uge 6 2017   baseret på model udviklet i fase 1 Test af lærings- og undervisningsmodel (fase 1)   skole på Djursland   april 2017 Main Event   Vestjyllands Højskole 24.-27. april 2017 Sommerkursus 2017 Udvikling af informations- og undervisningsmateriale til Folkeskolen september 2017 People Feast   1. weekend i september 2017   eleverne fra Højskole byder til folkeligt højbord</t>
  </si>
  <si>
    <t>22/9 2017 Godsbanen Opening speech: Christian Friis Bach, Executive Secretary of UNECE (former International director of Dan Church Aid/Folkekirkens Nødhjælp + minister for development cooperation) RESEARCH: Presentations: Eating genetically modified organism, Insects on the menu, Corn or meat   what is the problem  Panel debates: How can research solve the food scarcity problems  Can ecology save the world  Consumer pub quiz:  What can the ordinary consumer do to make the world more sustainable   Conversation salon: The world s pantries: The Nordic countries versus Africa - Where do we place our investments  FOOD:  Main course  for 700 people: Sustainable meal (in season + excess food)+ knowledge speed dating (researchers and PhD students) Eat a seagull: Outdoor-kitchen with fascinating tales and new food experiences (alternative meat sources from local resources)  Open-air Friday Bar in cooperation with the young people initiative  Food makers . Bazar Vest: a world of new food experiences + music, theatre, high school magazine, food market adventures, wonderful aromas, new experiences and fascinating new taste sensations. 14/9 2017 Clausholm Creative solutions to food shortages (business event) Join your colleagues for an inspirational exchange of ideas as we rethink man s chances of survival in a world where food shortages will be a real challenge in the very near future. Folkeuniversitetet in Aarhus and the Hearts &amp; Minds Festival, in cooperation with More Creative, offer those with a professional interest in the sustainable development of food   chefs, producers, politicians, researchers and others   an inspiring day filled with informative presentations, discussions and interdisciplinary workshops fueled by input from leading creative minds. At the beautiful Clausholm Castle we will gather to focus on the need for creative, knowledge-based solutions to complex problems like food production. With knowledge boosted by experienced kitchen professionals and the latest research, we focus on tomorrow s big questions: How can/will we survive in the future  Join us at this innovative testing ground. Breakfast seminar: Informative and inspirational presentations: researchers, food operators   Christian Friis Bach: What is the food scarcity issues of the world    Professor Jørgen Eivind Olesen from the Institute of Agro Ecology at Aarhus University : The Nordic countries and the food sources they can provide   Professor of crop science Kristian Thorup-Kristensen: Food scarcity and social and economic sustainability   Dupont Biosciences: How can science save the world    SEGES (Centre for farming and foods): How to bridge research and farming   More Creative: Creating creative business development Lunch  n  network: RECREATIVITY with moderator (VovemoD) Goal:   Create creative solutions to complex problems   Inspire creative collaborations and solutions   Develop new business opportunities for Centr</t>
  </si>
  <si>
    <t>Fase 1 2016 Kunstnerisk udvikling via en række workshops foråret/sommeren 2016 Udvikling og test af  drejebog  i forbindelse med Food Festivalen 2016 Kunstneriske workshop uge 40 2016 Udvikling af børne-kokkeskole-madcirkus   test september 2016 Konkret test af koncepttanker i forbindelse med Ebelfestival uge 42/43 Workshop i forhold til bæredygtig fiskeri (by the Sea tender) Udvælgelse af locations   dialog og aftaleindgåelse efteråret 2016   overvejelser for indeværende   Karpenhøj, Mols   Grenaa Havn   Aarhus i forbindelse med Food Festivalen 2017   Vestjylland som  pop up  format. Udvikling af produktionen fysiske format   afledt afklaring og aftaleindgåelse Udvælgelse af partnere, sponsorer samt fundraising Fase 2 2017 Produktionsplanlægning og gennemførelse af min. 3 forestillinger/lokations i op til 5 dage Formatet   børneaktiviteter om formiddagen med madcirkus og 50 personer pr. forestilling til én aften forestilling.</t>
  </si>
  <si>
    <t>Day 1: The big Design Celebration event. _x000B__x000B_The grand opening and celebration of Great Design Personalities and Danish Design Award show. Opening of the Design Exhibition and the public announcement of the award winners. We suggest 10 Great Design Personalities and will display the work of these designers as part of the New Danish Modern. Day 2: The first Design Exhibition day_x000B__x000B_Design Exhibition is open to the public - making it possible to make tours or special events for schools in the rest of The Raw Hall, or making it possible for a project partner to make an event that day. Day 3: Kickstarting Design Workshops &amp; Venues   The Playfull Day_x000B__x000B_With the exhibitions still open this will be the first day of workshops &amp; venues. With themes like  Redesigning Everyday Objects  or  Drawing the Future   City life in Space  this workshop will provide a kids perspective of design side by side with the conventional exhibition. _x000B__x000B_ Day 4: The First day of Design Talks,_x000B_The Big PechaKucha Pitch Day_x000B__x000B_First part of the day features one keynote speaker and talks by the Danish Design Award winners or Great Design Personalities who created the modern design-icons. This is also The Big PechaKucha Pitch Day. Putting together a jury of investors, designers, and business owners this will provide a real chance for young designers to get funding, partners or good advice._x000B_ Day 5: The Second day of DesignTalks   The New Nordic Day_x000B__x000B_New Nordic Day focus on design in a NORDIC perspective. This event is hosted by The Nordic Ministry of Counsuls and will feature keynote speakers and talks. This will be an opportunity to lounge the new brand for the The Nordic Ministry of Counsuls and to make a spectacular Nordic event. Day 6: The Third day of Design Talks   The Service Design Day_x000B__x000B_We suggest teaming up with the Service Design Network (SDN) to make a day that focus on service design. Design companies like Designit could provide speakers and the Service Design Network could provide keynote speakers and facilitate breakout sessions. Day 7: The last Design Exhibition day   _x000B_The quiet Day  or the Big Designers Market Day _x000B__x000B_One day of Design Exhibition without talks and workshops. Or one day of Designers Market. The Raw Hall is often used for markets and sales. It could be a way of ending a week of design (and all the discussion about digital service design in the future) by showcasing contemporary design by a more  arts and craft  tradition by inviting designers and makers to a Designers Market. _x000B_</t>
  </si>
  <si>
    <t>Gennemgang af projektaktiviteten   12 Points Festival 18.   23. juli 2017 under Aarhus Jazz Festival 1) Atlas bliver spillested for de 12 koncerter, hvor der pr. dag afvikles to koncert om eftermiddagen og to om aftenen. Atlas sørger for produktion på stedet. Der betales entré til koncerterne. Der kan købes dagsbillet samt to og tre-dags billet. 2) Ny V58 bliver stedet for afvikling af Late Night Jazz Jam, hvor de unge musikere kan jamme med øvrige musikere, der er i byen under AAJF. 3) To seminarer afholdes over to dage. Sted f.eks. Det Jyske Musikkonservatorium eller Dokk1. Lokalet skal kunne rumme op til 50 personer. Fælles spisning og mødested bliver omkring Atlas eller så tæt på koncertstedet som muligt. Er p.t. ikke fastlagt. 4) Alle musikere honoreres med minimumstarif + overnatning og eventuel rejse og let catering, hvis ikke deres eget land kan betale dette. Alle indlogeres på hotel i fire dage fra lørdag 15.   tirsdag 18. juli. 5) Der betales for rejse og ophold for delegerede, med mindre de har dækning af udgifterne fra hjemlandet. 6) Sun Ship, Jazzselskabet i Aarhus og Phonognom har givet tilsagn om støtte med honorarklip til 12 P. festivalen. Flere arrangørmedlemmer af AAJF kan komme på tale. 7) JazzDanmark og Aarhus Jazz Festival søger i fællesskab fonde og sponsorer for at få budgettet til at hænge sammen. Der skal findes 100.000 DKK som budgettet ser ud for øjeblikket. 8) IMC søger dækning af udgifter til egne folk inklusive til ophold i Aarhus, herunder bl.a. operatør til videooptagelser og interviews. 9) Alle 12 orkestre får omtale i AAJF s trykte program, på hjemmeside og facebook. Der fremstilles en separat folder med omtale af alle bands. Øvrig markedsføring sker i samarbejde med JazzDanmark og IMC. 10) JazzDanmark og AAJF stiller frivillige til hjælp til afvikling af 12 Points Festival til alt forefaldende arbejde. AAJF s sekretariat er tovholder.</t>
  </si>
  <si>
    <t>On top of serving local food to conference guests Ridehuset will be a dynamic platform for a public and free Expo with tons of creative workshops, talks, pitching sessions &amp; CWF content. We want to support local initiatives:   Future 50 hosted talk   Official Creative Mornings   Official Pecha Kucha Aarhus Session   Official TEDX Talk   Food Court / Food entrepreneurs   Food Talks   Startup session with We Love Startups X Corporate Sponsor  Get your creative startup funded    Portfolio review by experts   Urban Goods: Morning Yoga &amp; Interaction workshop</t>
  </si>
  <si>
    <t>Månelys over Ønskelandet Favrskov Børne- og Ungdomsåbning af Kulturby 2017 Skitse af Børne- og Ungdomsåbnings pladsen med central figur og aktivitetsboder i koncentriske halvcirkler omkring den Projekt: For at markere åbningen af Aarhus2017 - Europæisk Kulturhovedstad, bliver der fredag den 20. januar 2017 afholdt et Børne- og Ungdomsarrangement i hver af Region Midtjyllands 19 kommuner. Det sker under det fælles tema Ønskelandet, som handler om børn og unges ønsker og drømme. Koncept: I Favrskov vil vi busse børn og unge til landsbyen Skjød midt i kommunen, hvor de omkring en stor træfigur   8 -10 meter høj, skal være med til at lave aktiviteter for og med hinanden. Der vil i løbet af dagen være en aldersmæssig progression således at børnehavebørn synger dagen ind, hvorefter hhv. grundskolerne, gymnasieskolerne, højskolerne etc. ankommer i løbet af dagen. Arrangement er for hele familien, men det sætter kultur for, af og med børnene i centrum. Det er meningen, at børnene både skal opleve og deltage i hinandens aktiviteter OG selv bidrage, for at markerer, at kultur både er noget man oplever og noget man gør   og at det er noget der sker nu og her i dette øjeblik. Når mørket falder på bliver aftenen sunget ind af korene i Favrskov kommune, der bliver projekteret op i vintermørket, før (forhåbentlig) Store Nørderne fra Danmarks Radio antænder den store træfigur, der forsvinder i imponerende flammer og brænder ud, og symbolisere kulturens kvalitet som hændelser i øjeblikket   lidt ligesom drømme og ønsker.</t>
  </si>
  <si>
    <t>ØNSKELANDET - BØRNS ØNSKER, HÅB OG DRØMME Alle børn i Aarhus Kommune inviteres til at deltage i Børneåbningen af Aarhus 2017. Ud fra det overordnede tema vil børn i hele regionen producere kunstværker og events hjemme i daginstitutionen eller på skolen, og d. 20. januar 2017 vil alle værker så blive del af en lokal event. Fredagsåbningen er altså en lokal begivenhed, sådan at hver by eller bydel i kommunen laver sin egen lokale åbningsevent i form af en udendørs udstilling. Børnekulturhuset står for den overordnede koordinering og samarbejder om projektet med kunstner Thomas Kruse, der har mange års erfaring med børnekunst-projekter. Kunstværkerne vil kunne tage udgangspunkt i følgende ideer, der vil blive udfoldet i inspirationskataloget: VIMPLER, BANNERE OG FLAG: Stofstykker i en aftalt størrelse bemales og hænges op på flagsnore til en flag-allé, et  tag  til udsmykning på en facade eller... Her kommer ideer til forskellige ophængninger og udsmykningsmuligheder. UDSAVEDE FIGURER: Tegnede figurer eller ting forstørres med overheadprojektor til krydsfinerplader, saves ud og males. Figurerne kan bæres med i optog eller monteres på facader eller bygges sammen til en skulptur eller en portal. Her bliver der mulighed for at tænke stort! MALERIER PÅ PLASTIK: Malerier på damp-spærre-plastik i lange baner, der hænges op som et gennemsigtigt maleri. NATURSKULPTURER: Naturmaterialer monteres sammen i landskaber eller bygges til fælles skulpturer, søjler og tårne. Man kan her f.eks. indsamle de mange brugte juletræer, som så kan afgrenes og bygges sammen i en kæmpe byportal</t>
  </si>
  <si>
    <t>Åbningsaktiviteterne foregår lokalt i legestuer, dagtilbud og skolerne.   Kulturåbningen i IBK er dels rettet mod børnene dels forældre/bedsteforældre/lokalsamfundet  Fortællekunstens mangfoldige og kreative udtryksformer er den overordnede fælles ramme for dagtilbud, dagpleje og skoler i Ikast-brande Kommune Dagtilbud:   Om formiddagen vil den enkelte daginstitution arbejde med fortællekunst med udgangspunkt i temaet Ønskelandet og om eftermiddagen inviteres forældre til forældrekaffe, hvor Fællessangen "opføres" gennem kreative udtryksformer Dagplejen: På baggrund af at 2 dagplejeteams med i alt 10 dagplejere igennem 1 år har arbejdet med Fortællekunst, åbnes alle dagplejens 10 Legestuer fredag d 20/1 2017, hvor der laves Fortællearrangementer i Legestuerne.   De dagplejere, der har arbejdet med Fortællekunst tager ud i Legestuerne og laver en Mini-forestilling med en Fortælling for de børn, der er i legestuen   Om eftermiddagen inviteres forældrene til forældrearrangement med fortælling, kaffe og fællessang. Her gentages Fortællingen   Der uddeles foldere om arrangementer for børn i forbindelse med Aarhus Europæisk Kulturby 2017   De 10 steder i Ikast-Brande Kommune, hvor der afholdes legestuer er: Ikast, Bording, Engesvang, Ejstrupholm, Gludsted-Hampen, Klovborg, Nørre Snede, Brande samt Uhre-Blåhøj Skole: Børnene fra de deltagende skoler vil besøge daginstitutioner i deres nærområde, hvor temaet Ønskelandet og Fællessangen danner rammen om elevernes små fortællinger til børnene i daginstitutionen.</t>
  </si>
  <si>
    <t>Danmarks højeste punkt skal danne scene for børneåbningen, 2017 i Skanderborg Kommune fredag den 20. januar kl. ca. 13 -16.30. Ejer Bavnehøjs top er Danmarks højeste naturlige punkt og her samles børn og familier til en unik åbning, hvor musik, dans, visuel kunst og ønsker skal lyse bjerget op. Fællessangen skal synges og opf'øres på bjerget og børnene skal udover sangen være i centrum for en form for visuel iscenesættelse (der forberedes i månederne op til). Måske en stor lysinstallation, hvor ønsker sendes afsted  I både udviklingen og afviklingen af projektet involveres en professionel arkitekt og/eller kunstner med erfaring netop iscenesættelser og design. Som et kunstnerisk indslag vil en spektakulær luftdansforestilling, kunne opleves på siden af det 12,5 meter høje genforeningstårn. Esther Wrobel (m.fl.) vil opføre en spektakulær dans på siden af tårnet (lyst op med projektør eller i selvlysende tøj) og med musik af Nikolaj Rosengreen (aftalen er ikke endeligt konfirmeret). Det er en performance, der udforsker nye former for mobilitet og forbinder fritsvævende kroppe med musik, videokunst og installationer. Og så skal åbningen være en fest med telt, varme, lys, ønsker, kunst, suppe og mange børn.</t>
  </si>
  <si>
    <t>Projektet organiseres i et samarbejde mellem Norddjurs og Syddjurs  kulturafdelinger, samt Kulturskolerne i de to kommuner. Der arbejdes med at inddrage skolerne og evt. lokale kunstnere, samt musikere i realiseringen af sang, dans og visuelle udtryk af Ønskelandet i lufthavnen.</t>
  </si>
  <si>
    <t>I Randers er Ønskelandet placeret i Tronholmparken tæt på havneområdet og Gudenåen. Tronholmen er et grønt område, der fungerer som en slags identitetsmarkør for byen. Området er centralt beliggende i nærheden af den største indfaldsvej til Randers, hvor der dagligt passerer ca. 46.000 biler ind og ud af byen   synligheden er derfor i top. Omkring 3000-4000 børn fra daginstitutioner og skoler samles centralt i Randers på Østervold og går i samlet trop ned til Ønskelandet, mens Fællessangen synges. Selve Børneåbningen forløber som en brugerinvolverende event, hvor børn og unge inviteres med ind i et kunstnerisk eksperimentelt rum: Ved forskellige arbejdsstationer (udviklet i samarbejde med kunstner Henrik Westergaard) kan børnene udfolde sig kreativt i materialer såsom ler og kalk, der er råstoffer, som findes i den lokale undergrund. Dermed sættes aktiviteterne også ind i et kulturhistorisk perspektiv. Vores vision er, at tusindvis af børn og unge skal være medskabere af en kæmpestor midlertidig installation, der befinder sig i krydsfeltet mellem streetart, landart og performancekunst. Udgangspunktet for kunsten er  Drømme, håb og ønsker .</t>
  </si>
  <si>
    <t>Triennalen har tre dele; The Past som kan opleves i ARoS  udstillingsgallerier, The Present som kan opleves i byrummet og The Future, som finder sted langs Aarhus Bugten fra Tangkrogen til Ballehage. Dermed bliver der skabt en kunstzone, der strækker sig over 4 km.</t>
  </si>
  <si>
    <t>oktober 2016- maj 2017 Bearbejdning af univers-idéer. I alt 120 studerende fra Århus (VIAs medieuddannelse, AU antropologi og oplevelsesøkonomi og Arkitektskolen) indsamler viden og fortællinger og producerer små film og scenografiske skitser. Dette sker i samarbejde med forskningsprojektet for Kystturisme. Med inspiration i dette gennemarbejder projektets kreative kernegruppe beskrivelser af mulige fortælle-universer. Filmby Aarhus opbygger partnerskaber med medieorganisationer og museer. Til serien er der forhandlinger med Filmförderung Hamburg Schleswig-Holstein som tysk hovedpartner. Derudover afsøges både traditionelle tv-stationer såsom DR, TV2, SVT, Arte og NDR og streaming-tjenester såsom HBO Nordic, Netflix, Viaplay og TV2 Play. Der er etableret et samarbejde med Kraft og Ringkøbing-Skjern Museum om udstilling og spil-delen. Juni-september 2017 Der afholdes et lab i Hvide Sande i juni med kreative nøglepersoner og beslutningstagere fra partner-organisationerne. Her diskuteres de beskrevne fortælleuniverser til bunds. Det afgøres hvilket univers, der skal arbejdes videre med. Ved det sidste lab i september 2017 bliver udvalgte, internationale og danske medie-producenter inviteret. Vi laver match-making med det formål at få dansk-international co-produktion af tv-serien. Det afgøres igennem en åben konkurrence hvilken konstellation af dansk-udenlandske produktionsselskaber vinder støttemidler og muligheden for at realisere serien. Oktober 2017   maj 2018 De udvalgte serie-produktionsselskaber udvikler manuskripter for en hel sæson, typisk 10-13 afsnit og lave pilot-optagelser og efterfølgende producere den udviklede tv-serie. Midlerne til dette gives på baggrund af specificerede budgetter. Støttetildeling, mål- og økonomistyring foretages af Filmby Aarhus, der igennem Vestdansk Filmpulje har årelang erfaring med dette, bl.a i forbindelse med Dicte og Norskov. Juni 2018   December 2019 Serie, spil og udstilling produceres</t>
  </si>
  <si>
    <t>Tidsplan · Afholdelse af workshops rundt om i kommunen samt institutionernes egne lokale aktiviteter   november 2016 - januar 2017 · Børneåbning med koncert   20. januar 2017 på Slagteriet Foreløbigt program for børneåbningen alle arrangementer foregår indendørs på Slagteriet   Holstebros nye byudviklingsområde: o Formiddag del 1: vuggestue- og dagplejebørn   opvisning af Balletskolen, sang, dans og bevægelse. Balletskolen vil endvidere medvirke til gennemførelse af dansen med børnene. Elever fra Musikalsk Grundkursus medvirker og spiller til Ønskelandets sang, som vi synger som fællessang. Seancen vil blive afsluttet med saftevand og boller. o Formiddag del 2: børnehavebørn og indskolingsbørn   samme program som del 1. o Eftermiddag kl. 16.00: gratis familiekoncert med Alberte Winding (350-500 deltagere) Alt efter hvor mange  produkter  der bliver fremstillet i workshops, kan der blive tale om fernisering om formiddagen på åbningsdagen. Dette afgøres endeligt, når workshops er planlagt. Udstillingen vil i givet fald være åben hen over week-enden. Der arbejdes endvidere på, at børnenes  værker  vises i butikker i Holstebro Kommune efterfølgende. Evt. vil der blive opstillet boder, hvor der kan købes varm kakao, muffins m.m. Den lokale presse inkl. radio og TV vil blive inviteret til både workshops og til hele børneåbningsdagen.</t>
  </si>
  <si>
    <t>oktober 2016- maj 2017 Bearbejdning af univers-idéer. I alt 120 studerende fra Århus (VIAs medieuddannelse, AU antropologi og oplevelsesøkonomi og Arkitektskolen) indsamler viden og fortællinger og producerer små film og scenografiske skitser. Dette sker i samarbejde med forskningsprojektet for Kystturisme. Med inspiration i dette gennemarbejder projektets kreative kernegruppe beskrivelser af mulige fortælle-universer. Filmby Aarhus opbygger partnerskaber med medieorganisationer og museer. Til serien er der forhandlinger med Filmförderung Hamburg Schleswig-Holstein som tysk hovedpartner. Derudover afsøges både traditionelle tv-stationer såsom DR, TV2, SVT, Arte og NDR og streaming-tjenester såsom HBO Nordic, Netflix, Viaplay og TV2 Play. Der er etableret et samarbejde med Kraft og Ringkøbing-Skjern Museum om udstilling og spil-delen. Juni-september 2017 Der afholdes et lab i Hvide Sande i juni med kreative nøglepersoner og beslutningstagere fra partner-organisationerne. Her diskuteres de beskrevne fortælleuniverser til bunds. Det afgøres hvilket univers, der skal arbejdes videre med. Ved det sidste lab i september 2017 bliver udvalgte, internationale og danske medie-producenter inviteret. Vi laver match-making med det formål at få dansk-international co-produktion af tv-serien. Det afgøres igennem en åben konkurrence hvilken konstellation af dansk-udenlandske produktionsselskaber vinder støttemidler og muligheden for at realisere serien. Oktober 2017   maj 2018 De udvalgte serie-produktionsselskaber udvikler manuskripter for en hel sæson, typisk 10-13 afsnit og lave pilot-optagelser og efterfølgende producere den udviklede tv-serie. Midlerne til dette gives på baggrund af specificerede budgetter. Støttetildeling, mål- og økonomistyring foretages af Filmby Aarhus, der igennem Vestdansk Filmpulje har årelang erfaring med dette, bl.a i forbindelse med Dicte og Norskov. Der vil være et spend-krav til det vindende hold. Dette sikrer at lokalt erhvervsliv og lokal arbejdskraft bruges optimalt i medieproduktionen. Juni 2018   December 2019 Serie, spil og udstilling produceres</t>
  </si>
  <si>
    <t>Rabbit Hole Foreningen anno 2011 afholder en gang årligt Rabbit Hole Festivalen i og omkring Det Gule Pakhus. Rabbit Hole Festivalen afholdes over to dage(fredag og lørdag). Festivalens hovedformål er at åbne dørene for den helt unge kunst, lyrik, dans, performance, street art, musik, teater med mere. Festivalen har siden 2011 årligt budt på et tværkulturelt program med mange forskellige aktører. Som optakt til festivalen i 2017 udbydes forløbet;  Rabbit Inspirant , fra midten af januar 2017 og frem til festivalen, som forventes afviklet i slutningen af maj måned 2017. Forløbet henvender sig til unge mellem 16-30 år, som en gang om ugen mødes for at planlægge festivalen, med alt hvad det indebærer fra idégenerering, programplanlægning og ansøgninger til afvikling og evaluering. Forløbet er støttet af Horsens ungdomsskole, mens festivalen i 2017 er støttet af følgende samarbejdspartnere: Musikpuljen Horsens Kommune, Det Gule Pakhus, Horsens Ungdomsskole.</t>
  </si>
  <si>
    <t>Aktivitetsplan The Island   Aarhus 2017 Januar Forhåndskontakter til samarbejdspartnere på aktiviteter Januar-februar Booking af optrædende Januar-marts Fundraising til aktiviteter Februar   juni Projektering og konstruktion af The Island Indhentning af tilladelser, sikkerhedsgodkendelser m.v. Detailplanlægning af program for aktiviteter. 23. juni Åbning Juli-August Aktivitetsprogram Kulturelle oplevelser målrettet enten børn, unge og voksne Naturformidling om kysten og havet Formidling af oplevelsesmuligheder i Nationalpark Mols Bjerge Kulturhistorisk formidling om søfart og Ebeltofts historie Leg, idræt og bevægelse for enten børn, unge og voksne Løbende i perioden, når der ikke er arrangementer på platformen Bade- og opholdsplatform Weekender September-Oktober Aktiviteter enten formidling af kultur eller natur, leg og bevægelse eller optræden</t>
  </si>
  <si>
    <t>Aarhus 2017 s bevilling skal bl.a. sikre gennemførelsen af følgende elementer:   Finde og udvælge 13-17 talenter (cirka 30 % med tilknytning til Region Midtjylland)   Professionel jury, hvor et jurymedlem er fra Region Midtjylland: Stine Osther, Designdirektør fra Kvadrat.   En inspirationstalk til talenterne, som skal sikre niveauet i starten af 2017   Åbningsevent den 31. marts 2017 med international key speaker og åbningsperformance.   Udstillingskoncept med daglig aktivering af dragterne som performance forskellige steder i Aarhus by.   Dokumentation af processen via video og foto både før, under og efter.   Website - ANYbody får egen kommunikationskanal.   Levere forslag til og gerne indledende manøvrer til et liv for kreationerne efterfølgende   regionalt og nationalt.</t>
  </si>
  <si>
    <t>Fase III Med udbetalingen af de resterende DKK 600.000 kan vi fortsætte med produktion af yderligere tre film, som alle er vel-forberedte i 2016: 1. The Dissidents   Slovakia Director: Marko  kop The Dissident: Peter Kalmus Theme: Unity   through ideologies and identity 2. The Dissidents   Poland Director: Bartek Konopka The Dissident: Anna Lipowska-Teutsch Theme: Women s rights 3. The Dissidents   Romania Director: Teodora Ana Mihai The Dissident: Herta Müller (Nobel Prize Winner) Theme: The strengths and weaknesses of the EU today</t>
  </si>
  <si>
    <t>VAF forpligter sig til at udvikle nye originale begivenheder, hvor animation arbejder sammen med andre kunstformer og faggrupper, og som bekræfter Kulturby 2017s Rethink begreb. VAF indleder et samarbejde med Aarhus 2017 sekretariatet med henblik på at opnå synergi mellem aktiviteterne i Viborg og Aarhus, så VAF kan blive kulturbyens vindue ud til et publikum i Regionen. VAF udvikler en tydelig EU dimension, idet vi tager hul på et samarbejde med en række EU animationsskoler, som fra 2016 bliver en festivalkonkurrence, med besøg af EU studerende, som deltager i aktiviteter sammen med vore egne studerende. Vi samarbejder med Stuttgart Film Festival om kortfilmsprogrammer og om filmprojekter for skolebørn, og med Doc Leipzig om animations dokumentar. Desuden har vi indledt et samarbejde med Frederikstad Film Festival om visning af Nordiske og Baltiske film. Vi lægger generelt vægt på at vise europæiske film, f.eks. gennem fokus på enkelte lande. VAF forpligter sig til at markedsføre Kulturby 2017 værdierne omkring bæredygtighed, diversitet og demokrati. Dette sker i filmvalg, filmprogrammer, events og bl.a. i skoleprojektet ANIMOK, hvor 35 skoleklasser inddrages aktivt i det midtjyske kulturliv. De producerer selv film som vises i biografen, i 2015 med temaet Globalt Medborgerskab. Der vil desuden være andre aktiviteter, hvor børn og unge indgår aktivt i festivalens kulturaktiviteter. Hermed opøves de i aktiv borgerdeltagelse. VAF 2017 afholdes i ugen 23. -­  30. september efter aftale med Aarhus 2017 sekretariatet. Det totale program for VAF 2016 og 17 er naturligvis ikke færdigt, men programmet for VAF begivenhederne 2015 ses her: VAF 2015 finder sted 28. sept.-­  4. okt. og består af tre hovedområder: v  Animationskultur for børn og voksne   Filmfestival   Europæisk studenterfilm festival (Pilotprojekt)   Live Animatic, performance med publikums inddragelse.   Workshops og events v  Animation, pædagogik og kreativitet   Animated Learning konference   ANIMOK skolefilmfestival v  Funktionel Animation   AniBiz -­  Konference om animation i offentlig og privat formidling</t>
  </si>
  <si>
    <t>FUGL er tiltænkt kirkens rum i vinterperioden, samt tilsvarende mørke rum, scener og skoler. Fuldmåne har erfaret at kirken er begyndt at vise interesse for dans, og vi ser et stort potentiale for at inddrage kirkens rum og oplyse det i billeder, dans og lyd. Med FUGL ønsker Fuldmåne at bringe dans og kropslighed tilbage i kirkerummet. Fugl Fønix er det ultimative symbol på gentænkning og genskabelse. Gennem et samarbejde med Langenæs Kirke har Fuldmåne adgang til kirkens faciliteter, som vi anvender i vores træning. Fuldmåne har aftale om opførelse i kirken i vinteren 2017 i forbindelse med projektet  Gentænk Gudstjenesten . Hasle Kirke har ligeledes vist interesse for FUGL og Fuldmåne har desuden arrangeret en visning på Efterskolen for Scenekunst i Malling. MANGFOLDIGHED Gruppen Fuldmåne har base i Aarhus og har foruden de danske medlemmer tilknyttet to internationale musikere: Reagan Oduor Nyachieng a fra Kenya og Radoslaw Bekieler fra Polen. FUGL kan i kraft af sit nonverbale udtryk forstås og fortolkes uanset kulturel og sproglig baggrund og Fuldmåne har ambitioner om at den kan spille i udlandet. Vi er inviteret til at spille på Sigana International Storytelling Festival SISF i Kenya. PERSPEKTIV</t>
  </si>
  <si>
    <t>Januar Udvikling og booking Februar Udarbejdelse af identitet, hjemmeside og formidlingsmateriale. Presse og koordinering. Marts 4. marts   REITIR, Arnar (IS) 11. marts   Nous Sommes (FR) 30. marts   Bureau Cosmique (FR) April Dato endnu ikke fastlagt   SMAG á la Gellerup Dato endnu ikke fastlagt   DENNIS Designcenter Maj Dato endnu ikke fastlagt   O-A-Z-A Juni Dato endnu ikke fastlagt   Jiggling Atoms</t>
  </si>
  <si>
    <t>Torsdag den 20. April:   2 master classes i VR for studerende og branche torsdag den 20. April i Filmbyens studier. Fredag den 21. April:   10.00-16.00: Konferencedag i filmbyens studier under temaet  privacy og overvågning .   16.30-20.00: Drunk Creatives med tema om self-tracking teknologier og start ups. Filmvisning: Danmarkspremiere på The Happy Film af Stefan Sagmeister (kobling til CWF)   20.00-22.30: Launch of This festival</t>
  </si>
  <si>
    <t>Art in residence, hvor den grønlandske kunstner Naja Rosing-Asvig  flytter ind  på Aros Public i maj måned. SPOT On Greenland, hvor der i forbindelse med SPOT-festivalen i Aarhus sættes fokus på en række Grønlandske musikere. Og endelig en to-dages event, hvor forskellige kunstnere indenfor musik, litteratur, film, billedkunst mv. møder publikum og fortæller om tanker, visioner og processer bag Grønlandsk kunst. Udover disse arrangementer suppleres Nukiga-festival af et større arrangement i forbindelse med fejringen af den grønlandske nationaldag den 21. juni.</t>
  </si>
  <si>
    <t>Udstilling 10.09.2017   22.10.2017</t>
  </si>
  <si>
    <t>Hovedfokus vil i 2018 være på at arbejde med den publikumsvendte del af værket, dvs. aktivering af værkets bevægelsesdimension, formidling og synlighed. Til opstart skal anlægget klargøres til drift efter vinteren, og selve kuglen/klippen skal tones ned til en dybere rødbrun farve aftalt med kunstneren. Denne del varetages af Fleming Rasmussen, Aquila Design, efter aftale med callum Morton. Pga. værkets tekniske kompleksitet og at det er et anlæg i et parkområde i vækst, forventes det at der også derudover vil være løbende teknisk og gartnermæssigt vedligehold. Det tekniske varetages af BK Teknik, Auning, i samarbejde med KunstCentrets egen udstillingstekniker og den lokale elektriker. Det gartnermæssige står en medarbejder fra KunstCentret for. Det publikumsvendte er først og fremmest aktivering af værkets bevægelsesdimension. Værket vil fra 1. maj og sommeren over være betjent bemandet af to personer (operatør og formidler) hver dag i et annonceret tidsrum, således at publikum har mulighed for at se kuglen i bevægelse. Den første måned sker det hver dag kl. 14, herefter evalueres og justeres tidspunkt og tidsrum hvis behov. Dertil er den publikumsvendte aktivitet også formidling i form af værkintroduktioner ved guider samt handout-materiale på dansk og engelsk. Synligheden arbejdes der med via pressekontakt, sociale medier og punktvis annoncering. Callum Morton har ud over værket Sisyfos skabt det tredelte lydværk  Door to Door  til skulpturparken. Dette vil vi ligeledes forlænge i hele sommersæsonen 2018 (1. maj   30. sept.)</t>
  </si>
  <si>
    <t>Bordet følger målene for Chicagos oprindelige værk, er triangulært (jf. i.ø. Kvindemuseets logo!) og måler 14.63 m på hver side. 13. kuverter på hver side. Bordet placeres, så det peger væk fra kirkens hovedindgang. Hver plads ved bordet henviser til en fortælling om køn, som dialogen skal udspringe fra. Der er ved hver plads også en serviet, bestik, drikkeglas og en tallerken. Oplevelsen centreres omkring deltagelse, scenografi, mad og performance. Symbolikker: Tha last supper (kirken), kvindekønnet + mangfoldighedssymbol + treenighed (trekanten) I midten står kok, performancekunstner + facilitator 39 deltagere ad gangen (=antal pladser i Chigagos opr. værk) - Gratis at deltage   tilmelding nødvendig Varighed: 2 timer: kl 18-20 - Evt. en udskiftning undervejs, så det er 1 time pr. deltager (ikke afklaret) Tilskuere kan stoppe op og opleve med   blive inddraget i debatten live streaming   headhunter (m. flyers)</t>
  </si>
  <si>
    <t>The exhibition will run for one to two weeks and be supported by design talks and lectures. We also invite broad collaboration and want to enter into partnerships with educational establishments, public authorities and private players in addition to the existing 42 members of DesignSalon and the 110 members of Business by Design. Venue Given the relatively short time for applying, no specific venue for the exhibition has yet been agreed. Our aim is to hold the exhibition at Salling Rooftop, DOKK1. Alternatively (or as an add-on), it will be in partnership with the city s promotional association, Aarhus Cityforening. It is our ambition to help to popularise design as a concept and the exhibition will consequently be free to all. When  The exhibition is scheduled for late summer 2018 beginning thursday in week 34, ending thursday in week 35.</t>
  </si>
  <si>
    <t>Expanded Animation Stage o Simon Rouby animation + up to 4 other art works within the fields of experimental animation, VR, stage art, contemporary music etc. o The Stage installations and exhibitions represent our ongoing effort to work with established artists in creating new experiences for the audience. The Stage has the commitment of the French artist Simon Rouby as headliner for 2018.   Expanded Animation Lab o Lab actions will bring together artists and technicians to develop ideas and learn about the process at work in development projects that are underway, but not yet fully finished. The Lab module has the commitment of the Danish artist Trine Boesen who will be in the process of creating a collaborative art piece with The Animation Workshop for exhibition at Viborg Kunsthal.   Expanded Animation Symposium o The Expanded Animation Symposium will bring together actors from both the Stage and the Lab to discuss with a wide array of other interested parties what is and can be achieved through the cross disciplinary cooperation at work in Expanded Animation projects</t>
  </si>
  <si>
    <t>Timeline March 2018 Study guide is released March-May 2018 TalentU starts rehearsals May 2018 Devising workshops on creative responses with students and composer Michael Betteridge (UK) June 2018 Musical + stage rehearsals with all international cast and chorus July 30th   August 20th 2018 Stage rehearsals with full symphony orchestra August 2018 Speaks, introductions, presentations of creative responses, opening of exhibitions</t>
  </si>
  <si>
    <t>We will send out an open call targeted towards all of Denmark, inviting talent directors from especially socially exposed neighbourhoods, to apply for participation in the  A message that changed me -workshop. We will then choose 5 directors who should participate, who have the adequate experience and artistic level. 3 At the workshop, together with a mentor (we propose director and actor Omar Shargawi), the directors will work with the material creatively, and each interpret it artistically from their personal point of view. During the workshop, each talent director will produce a short film, based on the material, using just two actors and a simple set. On 11/10 they will present their films to an audience at Dokk1 (read more on the event below), where a jury will select two projects that will receive Production Support (kr. 15.000) from Aarhus Film Workshop, and thereby giving the two directors the opportunity to continue their work with the material, hopefully creating two artistically interesting films worthy of a larger audience.</t>
  </si>
  <si>
    <t>The 9th Transit Festival will take place at Nordisk Teaterlaboratorium - Odin Teatret 14-23 June 2019 with the theme: HOPE IN ACTION   THEATRE, WOMEN, WILL. The theme has been chosen with the intention of giving inspiration through visions, experience and the active determination that guides women in their theatre work to struggle against the violence, indifference and exploitation that surrounds us. And to want to present new possibilities, new paths, new voices. Examples of the autonomous and vulnerable presence of women in performance, acting, composing, directing, teaching, writing, singing, storytelling will make up the programme of the festival. This is the legacy that we pass on to younger generations: the will (testament) we write with our actions with the will (resolve) to do something about our hopes.</t>
  </si>
  <si>
    <t>De konkrete aktiviteter er endnu ikke aftalt, da vi vil som en del af projektet vil forsøge at sætte aktører sammen, som ikke har en naturlig samarbejdsplatform (inspireret af den metode, som benyttes i projektet  Arthack , hvor forskellige sættes sammen med det formål at løse en udfordring, som i dette tilfælde er aktivitet på My Playground). De foreløbige aktiviteter er: - Konference  bevægelse på flere planer  (arbejdstitel) (afsættes 100.000 kr.) - Skatecamps - Midlertidig videreudvikling af My Playgrounds anvendelse - Bevægelsesaktiviteter med uddannelsesinstitutioner og daginstitutioner - Og mere kommer til  Se projektbeskrivelse</t>
  </si>
  <si>
    <t>Ditto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</si>
</sst>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k_r_._-;\-* #,##0.00\ _k_r_._-;_-* &quot;-&quot;??\ _k_r_._-;_-@_-"/>
    <numFmt numFmtId="164" formatCode="_ * #,##0.00_ ;_ * \-#,##0.00_ ;_ * &quot;-&quot;??_ ;_ @_ "/>
    <numFmt numFmtId="165" formatCode="00000"/>
    <numFmt numFmtId="166" formatCode="_-* #,##0\ _k_r_._-;\-* #,##0\ _k_r_._-;_-* &quot;-&quot;??\ _k_r_._-;_-@_-"/>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sz val="10.5"/>
      <color theme="1"/>
      <name val="Calibri"/>
      <family val="2"/>
      <scheme val="minor"/>
    </font>
    <font>
      <sz val="10"/>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2">
    <xf numFmtId="0" fontId="0" fillId="0" borderId="0" xfId="0"/>
    <xf numFmtId="0" fontId="0" fillId="0" borderId="0" xfId="0" applyAlignment="1">
      <alignment wrapText="1"/>
    </xf>
    <xf numFmtId="164" fontId="0" fillId="0" borderId="0" xfId="42" applyFont="1"/>
    <xf numFmtId="0" fontId="16" fillId="0" borderId="10" xfId="0" applyFont="1" applyBorder="1" applyAlignment="1">
      <alignment horizontal="left" vertical="center" wrapText="1"/>
    </xf>
    <xf numFmtId="0" fontId="16" fillId="0" borderId="10" xfId="0" applyFont="1" applyBorder="1" applyAlignment="1">
      <alignment horizontal="left" vertical="center"/>
    </xf>
    <xf numFmtId="0" fontId="0" fillId="0" borderId="10" xfId="0" applyFill="1" applyBorder="1" applyAlignment="1">
      <alignment wrapText="1"/>
    </xf>
    <xf numFmtId="0" fontId="0" fillId="0" borderId="10" xfId="0" applyFill="1" applyBorder="1"/>
    <xf numFmtId="22" fontId="0" fillId="0" borderId="10" xfId="0" applyNumberFormat="1" applyFill="1" applyBorder="1" applyAlignment="1">
      <alignment wrapText="1"/>
    </xf>
    <xf numFmtId="164" fontId="0" fillId="0" borderId="10" xfId="42" applyFont="1" applyFill="1" applyBorder="1" applyAlignment="1">
      <alignment wrapText="1"/>
    </xf>
    <xf numFmtId="164" fontId="0" fillId="0" borderId="10" xfId="42" applyFont="1" applyFill="1" applyBorder="1"/>
    <xf numFmtId="165" fontId="0" fillId="0" borderId="10" xfId="0" applyNumberFormat="1" applyFill="1" applyBorder="1" applyAlignment="1">
      <alignment wrapText="1"/>
    </xf>
    <xf numFmtId="0" fontId="16" fillId="0" borderId="10" xfId="0" applyFont="1" applyFill="1" applyBorder="1" applyAlignment="1">
      <alignment horizontal="left" vertical="center" wrapText="1"/>
    </xf>
    <xf numFmtId="0" fontId="0" fillId="0" borderId="10" xfId="0" applyBorder="1"/>
    <xf numFmtId="1" fontId="18" fillId="0" borderId="10" xfId="0" applyNumberFormat="1" applyFont="1" applyFill="1" applyBorder="1" applyAlignment="1">
      <alignment wrapText="1"/>
    </xf>
    <xf numFmtId="0" fontId="18" fillId="0" borderId="10" xfId="0" applyFont="1" applyBorder="1"/>
    <xf numFmtId="1" fontId="18" fillId="0" borderId="10" xfId="0" applyNumberFormat="1" applyFont="1" applyFill="1" applyBorder="1"/>
    <xf numFmtId="0" fontId="0" fillId="0" borderId="10" xfId="0" applyBorder="1" applyAlignment="1">
      <alignment wrapText="1"/>
    </xf>
    <xf numFmtId="22" fontId="0" fillId="0" borderId="10" xfId="0" applyNumberFormat="1" applyBorder="1" applyAlignment="1">
      <alignment wrapText="1"/>
    </xf>
    <xf numFmtId="0" fontId="0" fillId="0" borderId="0" xfId="0" applyAlignment="1">
      <alignment horizontal="left"/>
    </xf>
    <xf numFmtId="0" fontId="19" fillId="0" borderId="10" xfId="0" applyFont="1" applyFill="1" applyBorder="1" applyAlignment="1">
      <alignment horizontal="left" vertical="center" wrapText="1"/>
    </xf>
    <xf numFmtId="0" fontId="18" fillId="0" borderId="10" xfId="0" applyFont="1" applyFill="1" applyBorder="1" applyAlignment="1">
      <alignment wrapText="1"/>
    </xf>
    <xf numFmtId="0" fontId="18" fillId="0" borderId="10" xfId="0" applyFont="1" applyFill="1" applyBorder="1"/>
    <xf numFmtId="0" fontId="0" fillId="0" borderId="0" xfId="0" applyFill="1"/>
    <xf numFmtId="0" fontId="18" fillId="0" borderId="0" xfId="0" applyFont="1" applyFill="1"/>
    <xf numFmtId="164" fontId="16" fillId="0" borderId="10" xfId="42" applyFont="1" applyFill="1" applyBorder="1" applyAlignment="1">
      <alignment horizontal="left" vertical="center" wrapText="1"/>
    </xf>
    <xf numFmtId="166" fontId="0" fillId="0" borderId="0" xfId="44" applyNumberFormat="1" applyFont="1"/>
    <xf numFmtId="0" fontId="0" fillId="0" borderId="0" xfId="0" applyBorder="1"/>
    <xf numFmtId="0" fontId="16" fillId="33" borderId="10" xfId="0" applyFont="1" applyFill="1" applyBorder="1"/>
    <xf numFmtId="43" fontId="0" fillId="0" borderId="10" xfId="44" applyFont="1" applyFill="1" applyBorder="1"/>
    <xf numFmtId="9" fontId="0" fillId="0" borderId="10" xfId="43" applyFont="1" applyBorder="1"/>
    <xf numFmtId="0" fontId="20" fillId="0" borderId="10" xfId="0" applyFont="1" applyBorder="1"/>
    <xf numFmtId="43" fontId="0" fillId="0" borderId="20" xfId="0" applyNumberFormat="1" applyBorder="1"/>
    <xf numFmtId="0" fontId="21" fillId="0" borderId="14" xfId="0" applyFont="1" applyBorder="1"/>
    <xf numFmtId="0" fontId="21" fillId="0" borderId="15" xfId="0" applyFont="1" applyBorder="1"/>
    <xf numFmtId="0" fontId="21" fillId="0" borderId="16" xfId="0" applyFont="1" applyBorder="1"/>
    <xf numFmtId="0" fontId="21" fillId="0" borderId="18" xfId="0" applyFont="1" applyBorder="1"/>
    <xf numFmtId="0" fontId="21" fillId="0" borderId="19" xfId="0" applyFont="1" applyBorder="1"/>
    <xf numFmtId="0" fontId="21" fillId="0" borderId="19" xfId="0" applyFont="1" applyBorder="1" applyAlignment="1">
      <alignment wrapText="1"/>
    </xf>
    <xf numFmtId="0" fontId="21" fillId="0" borderId="10" xfId="0" applyFont="1" applyBorder="1"/>
    <xf numFmtId="0" fontId="21" fillId="0" borderId="10" xfId="0" applyFont="1" applyBorder="1" applyAlignment="1">
      <alignment wrapText="1"/>
    </xf>
    <xf numFmtId="0" fontId="21" fillId="0" borderId="11" xfId="0" applyFont="1" applyBorder="1"/>
    <xf numFmtId="0" fontId="21" fillId="0" borderId="12" xfId="0" applyFont="1" applyBorder="1" applyAlignment="1">
      <alignment horizontal="left"/>
    </xf>
    <xf numFmtId="0" fontId="21" fillId="0" borderId="12" xfId="0" applyFont="1" applyBorder="1" applyAlignment="1">
      <alignment wrapText="1"/>
    </xf>
    <xf numFmtId="0" fontId="21" fillId="0" borderId="13" xfId="0" applyFont="1" applyBorder="1" applyAlignment="1">
      <alignment wrapText="1"/>
    </xf>
    <xf numFmtId="0" fontId="21" fillId="0" borderId="1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0" xfId="0" applyFont="1" applyFill="1" applyBorder="1" applyAlignment="1">
      <alignment horizontal="left" vertical="center" wrapText="1"/>
    </xf>
    <xf numFmtId="164" fontId="21" fillId="0" borderId="10" xfId="42" applyFont="1" applyFill="1" applyBorder="1" applyAlignment="1">
      <alignment horizontal="left" vertical="center" wrapText="1"/>
    </xf>
    <xf numFmtId="0" fontId="21" fillId="0" borderId="10" xfId="0" applyFont="1" applyBorder="1" applyAlignment="1">
      <alignment horizontal="left"/>
    </xf>
    <xf numFmtId="0" fontId="21" fillId="0" borderId="17" xfId="0" applyFont="1" applyBorder="1" applyAlignment="1">
      <alignment horizontal="left"/>
    </xf>
    <xf numFmtId="0" fontId="21" fillId="0" borderId="17" xfId="0" applyFont="1" applyBorder="1" applyAlignment="1">
      <alignment wrapText="1"/>
    </xf>
    <xf numFmtId="0" fontId="0" fillId="0" borderId="10" xfId="0" quotePrefix="1" applyFill="1" applyBorder="1" applyAlignment="1">
      <alignment wrapText="1"/>
    </xf>
  </cellXfs>
  <cellStyles count="45">
    <cellStyle name="20 % - Farve1" xfId="19" builtinId="30" customBuiltin="1"/>
    <cellStyle name="20 % - Farve2" xfId="23" builtinId="34" customBuiltin="1"/>
    <cellStyle name="20 % - Farve3" xfId="27" builtinId="38" customBuiltin="1"/>
    <cellStyle name="20 % - Farve4" xfId="31" builtinId="42" customBuiltin="1"/>
    <cellStyle name="20 % - Farve5" xfId="35" builtinId="46" customBuiltin="1"/>
    <cellStyle name="20 % - Farve6" xfId="39" builtinId="50" customBuiltin="1"/>
    <cellStyle name="40 % - Farve1" xfId="20" builtinId="31" customBuiltin="1"/>
    <cellStyle name="40 % - Farve2" xfId="24" builtinId="35" customBuiltin="1"/>
    <cellStyle name="40 % - Farve3" xfId="28" builtinId="39" customBuiltin="1"/>
    <cellStyle name="40 % - Farve4" xfId="32" builtinId="43" customBuiltin="1"/>
    <cellStyle name="40 % - Farve5" xfId="36" builtinId="47" customBuiltin="1"/>
    <cellStyle name="40 % - Farve6" xfId="40" builtinId="51" customBuiltin="1"/>
    <cellStyle name="60 % - Farve1" xfId="21" builtinId="32" customBuiltin="1"/>
    <cellStyle name="60 % - Farve2" xfId="25" builtinId="36" customBuiltin="1"/>
    <cellStyle name="60 % - Farve3" xfId="29" builtinId="40" customBuiltin="1"/>
    <cellStyle name="60 % - Farve4" xfId="33" builtinId="44" customBuiltin="1"/>
    <cellStyle name="60 % - Farve5" xfId="37" builtinId="48" customBuiltin="1"/>
    <cellStyle name="60 % - Farve6" xfId="41" builtinId="52" customBuiltin="1"/>
    <cellStyle name="Advarselstekst" xfId="14" builtinId="11" customBuiltin="1"/>
    <cellStyle name="Bemærk!" xfId="15" builtinId="10" customBuiltin="1"/>
    <cellStyle name="Beregning" xfId="11" builtinId="22" customBuiltin="1"/>
    <cellStyle name="Farve1" xfId="18" builtinId="29" customBuiltin="1"/>
    <cellStyle name="Farve2" xfId="22" builtinId="33" customBuiltin="1"/>
    <cellStyle name="Farve3" xfId="26" builtinId="37" customBuiltin="1"/>
    <cellStyle name="Farve4" xfId="30" builtinId="41" customBuiltin="1"/>
    <cellStyle name="Farve5" xfId="34" builtinId="45" customBuiltin="1"/>
    <cellStyle name="Farve6" xfId="38" builtinId="49" customBuiltin="1"/>
    <cellStyle name="Forklarende tekst" xfId="16" builtinId="53" customBuiltin="1"/>
    <cellStyle name="God" xfId="6" builtinId="26" customBuiltin="1"/>
    <cellStyle name="Input" xfId="9" builtinId="20" customBuiltin="1"/>
    <cellStyle name="Komma" xfId="42" builtinId="3"/>
    <cellStyle name="Komma 2" xfId="44"/>
    <cellStyle name="Kontrollér celle" xfId="13" builtinId="23" customBuiltin="1"/>
    <cellStyle name="Neutral" xfId="8" builtinId="28" customBuiltin="1"/>
    <cellStyle name="Normal" xfId="0" builtinId="0"/>
    <cellStyle name="Output" xfId="10" builtinId="21" customBuiltin="1"/>
    <cellStyle name="Overskrift 1" xfId="2" builtinId="16" customBuiltin="1"/>
    <cellStyle name="Overskrift 2" xfId="3" builtinId="17" customBuiltin="1"/>
    <cellStyle name="Overskrift 3" xfId="4" builtinId="18" customBuiltin="1"/>
    <cellStyle name="Overskrift 4" xfId="5" builtinId="19" customBuiltin="1"/>
    <cellStyle name="Procent" xfId="43" builtinId="5"/>
    <cellStyle name="Sammenkædet celle" xfId="12" builtinId="24" customBuiltin="1"/>
    <cellStyle name="Titel" xfId="1" builtinId="15" customBuiltin="1"/>
    <cellStyle name="Total" xfId="17" builtinId="25" customBuiltin="1"/>
    <cellStyle name="Ugyldig"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drawing1.xml><?xml version="1.0" encoding="utf-8"?>
<xdr:wsDr xmlns:xdr="http://schemas.openxmlformats.org/drawingml/2006/spreadsheetDrawing" xmlns:a="http://schemas.openxmlformats.org/drawingml/2006/main">
  <xdr:twoCellAnchor>
    <xdr:from>
      <xdr:col>1</xdr:col>
      <xdr:colOff>409575</xdr:colOff>
      <xdr:row>4</xdr:row>
      <xdr:rowOff>123826</xdr:rowOff>
    </xdr:from>
    <xdr:to>
      <xdr:col>12</xdr:col>
      <xdr:colOff>381000</xdr:colOff>
      <xdr:row>11</xdr:row>
      <xdr:rowOff>47626</xdr:rowOff>
    </xdr:to>
    <xdr:sp macro="" textlink="">
      <xdr:nvSpPr>
        <xdr:cNvPr id="2" name="Tekstfelt 1">
          <a:extLst>
            <a:ext uri="{FF2B5EF4-FFF2-40B4-BE49-F238E27FC236}">
              <a16:creationId xmlns:a16="http://schemas.microsoft.com/office/drawing/2014/main" id="{F28AEC7A-FA57-4B8D-AD48-27142F376C34}"/>
            </a:ext>
          </a:extLst>
        </xdr:cNvPr>
        <xdr:cNvSpPr txBox="1"/>
      </xdr:nvSpPr>
      <xdr:spPr>
        <a:xfrm>
          <a:off x="1019175" y="885826"/>
          <a:ext cx="66770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Denne projektmappe indeholder 3 regneark</a:t>
          </a:r>
          <a:r>
            <a:rPr lang="da-DK" sz="1100" baseline="0"/>
            <a:t> - udover denne forside.</a:t>
          </a:r>
          <a:endParaRPr lang="da-DK" sz="1100"/>
        </a:p>
        <a:p>
          <a:r>
            <a:rPr lang="da-DK" sz="1100"/>
            <a:t>1.</a:t>
          </a:r>
          <a:r>
            <a:rPr lang="da-DK" sz="1100" baseline="0"/>
            <a:t> Et dataark med alle informationer om programbevillinger</a:t>
          </a:r>
        </a:p>
        <a:p>
          <a:r>
            <a:rPr lang="da-DK" sz="1100" baseline="0"/>
            <a:t>2. En forklaring til kolonneoverskrifterne i dataarket</a:t>
          </a:r>
        </a:p>
        <a:p>
          <a:r>
            <a:rPr lang="da-DK" sz="1100" baseline="0"/>
            <a:t>3. En oversigt over programbudgettet med forklaring på opdelingerne</a:t>
          </a:r>
        </a:p>
        <a:p>
          <a:endParaRPr lang="da-DK" sz="1100" baseline="0"/>
        </a:p>
        <a:p>
          <a:endParaRPr lang="da-DK" sz="1100" baseline="0"/>
        </a:p>
        <a:p>
          <a:endParaRPr lang="da-DK" sz="1100"/>
        </a:p>
      </xdr:txBody>
    </xdr:sp>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7"/>
  <sheetViews>
    <sheetView showGridLines="0" zoomScaleNormal="100" workbookViewId="0">
      <pane ySplit="1" topLeftCell="A2" activePane="bottomLeft" state="frozen"/>
      <selection pane="bottomLeft" activeCell="Q4" sqref="Q4"/>
    </sheetView>
  </sheetViews>
  <sheetFormatPr defaultRowHeight="15" x14ac:dyDescent="0.25"/>
  <cols>
    <col min="1" max="1" width="9" bestFit="1" customWidth="1"/>
    <col min="2" max="2" width="43.28515625" customWidth="1"/>
    <col min="3" max="3" width="40.28515625" customWidth="1"/>
    <col min="4" max="4" width="11.7109375" customWidth="1"/>
    <col min="5" max="5" width="10.7109375" customWidth="1"/>
    <col min="6" max="6" width="21" customWidth="1"/>
    <col min="7" max="7" width="14" customWidth="1"/>
    <col min="8" max="8" width="71.5703125" customWidth="1"/>
    <col min="9" max="9" width="70.7109375" style="1" customWidth="1"/>
    <col min="10" max="10" width="15.5703125" customWidth="1"/>
    <col min="11" max="11" width="44" style="22" customWidth="1"/>
    <col min="12" max="12" width="135.5703125" customWidth="1"/>
    <col min="13" max="13" width="20.5703125" style="2" customWidth="1"/>
    <col min="14" max="16" width="50.7109375" style="23" customWidth="1"/>
    <col min="17" max="17" width="50.7109375" style="22" customWidth="1"/>
    <col min="18" max="18" width="50.7109375" customWidth="1"/>
    <col min="19" max="27" width="50.7109375" style="22" customWidth="1"/>
    <col min="28" max="28" width="16.7109375" bestFit="1" customWidth="1"/>
    <col min="29" max="29" width="98" bestFit="1" customWidth="1"/>
    <col min="30" max="35" width="13.85546875" bestFit="1" customWidth="1"/>
    <col min="36" max="41" width="15" bestFit="1" customWidth="1"/>
  </cols>
  <sheetData>
    <row r="1" spans="1:41" ht="35.1" customHeight="1" x14ac:dyDescent="0.25">
      <c r="A1" s="3" t="s">
        <v>2189</v>
      </c>
      <c r="B1" s="3" t="s">
        <v>2190</v>
      </c>
      <c r="C1" s="3" t="s">
        <v>2217</v>
      </c>
      <c r="D1" s="3" t="s">
        <v>2192</v>
      </c>
      <c r="E1" s="3" t="s">
        <v>2135</v>
      </c>
      <c r="F1" s="3" t="s">
        <v>2136</v>
      </c>
      <c r="G1" s="3" t="s">
        <v>2137</v>
      </c>
      <c r="H1" s="3" t="s">
        <v>2193</v>
      </c>
      <c r="I1" s="3" t="s">
        <v>2395</v>
      </c>
      <c r="J1" s="3" t="s">
        <v>2218</v>
      </c>
      <c r="K1" s="11" t="s">
        <v>2203</v>
      </c>
      <c r="L1" s="11" t="s">
        <v>2204</v>
      </c>
      <c r="M1" s="24" t="s">
        <v>2219</v>
      </c>
      <c r="N1" s="19" t="s">
        <v>2417</v>
      </c>
      <c r="O1" s="19" t="s">
        <v>2405</v>
      </c>
      <c r="P1" s="19" t="s">
        <v>2406</v>
      </c>
      <c r="Q1" s="11" t="s">
        <v>2407</v>
      </c>
      <c r="R1" s="3" t="s">
        <v>2224</v>
      </c>
      <c r="S1" s="11" t="s">
        <v>2408</v>
      </c>
      <c r="T1" s="11" t="s">
        <v>2409</v>
      </c>
      <c r="U1" s="11" t="s">
        <v>2410</v>
      </c>
      <c r="V1" s="11" t="s">
        <v>2411</v>
      </c>
      <c r="W1" s="11" t="s">
        <v>2412</v>
      </c>
      <c r="X1" s="11" t="s">
        <v>2413</v>
      </c>
      <c r="Y1" s="11" t="s">
        <v>2414</v>
      </c>
      <c r="Z1" s="11" t="s">
        <v>2415</v>
      </c>
      <c r="AA1" s="11" t="s">
        <v>2416</v>
      </c>
      <c r="AB1" s="3" t="s">
        <v>2237</v>
      </c>
      <c r="AC1" s="3" t="s">
        <v>2238</v>
      </c>
      <c r="AD1" s="4" t="s">
        <v>2205</v>
      </c>
      <c r="AE1" s="4" t="s">
        <v>2206</v>
      </c>
      <c r="AF1" s="4" t="s">
        <v>2207</v>
      </c>
      <c r="AG1" s="4" t="s">
        <v>2208</v>
      </c>
      <c r="AH1" s="4" t="s">
        <v>2209</v>
      </c>
      <c r="AI1" s="4" t="s">
        <v>2210</v>
      </c>
      <c r="AJ1" s="4" t="s">
        <v>2211</v>
      </c>
      <c r="AK1" s="4" t="s">
        <v>2212</v>
      </c>
      <c r="AL1" s="4" t="s">
        <v>2213</v>
      </c>
      <c r="AM1" s="4" t="s">
        <v>2214</v>
      </c>
      <c r="AN1" s="4" t="s">
        <v>2215</v>
      </c>
      <c r="AO1" s="4" t="s">
        <v>2216</v>
      </c>
    </row>
    <row r="2" spans="1:41" ht="35.1" customHeight="1" x14ac:dyDescent="0.25">
      <c r="A2" s="5">
        <v>403</v>
      </c>
      <c r="B2" s="5" t="s">
        <v>0</v>
      </c>
      <c r="C2" s="5" t="s">
        <v>2</v>
      </c>
      <c r="D2" s="5">
        <v>55133018</v>
      </c>
      <c r="E2" s="5">
        <v>8000</v>
      </c>
      <c r="F2" s="6" t="s">
        <v>252</v>
      </c>
      <c r="G2" s="5" t="s">
        <v>1090</v>
      </c>
      <c r="H2" s="5" t="s">
        <v>3</v>
      </c>
      <c r="I2" s="5" t="s">
        <v>4</v>
      </c>
      <c r="J2" s="7">
        <v>41312.654745370368</v>
      </c>
      <c r="K2" s="5" t="s">
        <v>2396</v>
      </c>
      <c r="L2" s="5" t="s">
        <v>5</v>
      </c>
      <c r="M2" s="8">
        <v>68750</v>
      </c>
      <c r="N2" s="20"/>
      <c r="O2" s="20"/>
      <c r="P2" s="20"/>
      <c r="Q2" s="5"/>
      <c r="R2" s="5"/>
      <c r="S2" s="5"/>
      <c r="T2" s="5"/>
      <c r="U2" s="5"/>
      <c r="V2" s="5"/>
      <c r="W2" s="5"/>
      <c r="X2" s="5"/>
      <c r="Y2" s="5"/>
      <c r="Z2" s="5"/>
      <c r="AA2" s="5"/>
      <c r="AB2" s="14">
        <v>1150</v>
      </c>
      <c r="AC2" s="12" t="s">
        <v>2288</v>
      </c>
      <c r="AD2" s="9">
        <v>48750</v>
      </c>
      <c r="AE2" s="9">
        <v>0</v>
      </c>
      <c r="AF2" s="9">
        <v>0</v>
      </c>
      <c r="AG2" s="9">
        <v>0</v>
      </c>
      <c r="AH2" s="9">
        <v>0</v>
      </c>
      <c r="AI2" s="9">
        <v>0</v>
      </c>
      <c r="AJ2" s="9">
        <v>48750</v>
      </c>
      <c r="AK2" s="9">
        <v>0</v>
      </c>
      <c r="AL2" s="9">
        <v>0</v>
      </c>
      <c r="AM2" s="9">
        <v>0</v>
      </c>
      <c r="AN2" s="9">
        <v>0</v>
      </c>
      <c r="AO2" s="9">
        <v>0</v>
      </c>
    </row>
    <row r="3" spans="1:41" ht="35.1" customHeight="1" x14ac:dyDescent="0.25">
      <c r="A3" s="5">
        <v>405</v>
      </c>
      <c r="B3" s="5" t="s">
        <v>6</v>
      </c>
      <c r="C3" s="5" t="s">
        <v>7</v>
      </c>
      <c r="D3" s="5">
        <v>32518176</v>
      </c>
      <c r="E3" s="5">
        <v>8000</v>
      </c>
      <c r="F3" s="6" t="s">
        <v>252</v>
      </c>
      <c r="G3" s="5" t="s">
        <v>1090</v>
      </c>
      <c r="H3" s="5" t="s">
        <v>8</v>
      </c>
      <c r="I3" s="5" t="s">
        <v>9</v>
      </c>
      <c r="J3" s="7">
        <v>41313.367731481485</v>
      </c>
      <c r="K3" s="5" t="s">
        <v>2396</v>
      </c>
      <c r="L3" s="5" t="s">
        <v>9</v>
      </c>
      <c r="M3" s="8">
        <v>100000</v>
      </c>
      <c r="N3" s="20"/>
      <c r="O3" s="20"/>
      <c r="P3" s="20"/>
      <c r="Q3" s="5"/>
      <c r="R3" s="5"/>
      <c r="S3" s="5"/>
      <c r="T3" s="5"/>
      <c r="U3" s="5"/>
      <c r="V3" s="5"/>
      <c r="W3" s="5"/>
      <c r="X3" s="5"/>
      <c r="Y3" s="5"/>
      <c r="Z3" s="5"/>
      <c r="AA3" s="5"/>
      <c r="AB3" s="14">
        <v>1082</v>
      </c>
      <c r="AC3" s="12" t="s">
        <v>2278</v>
      </c>
      <c r="AD3" s="9">
        <v>83125</v>
      </c>
      <c r="AE3" s="9">
        <v>0</v>
      </c>
      <c r="AF3" s="9">
        <v>0</v>
      </c>
      <c r="AG3" s="9">
        <v>0</v>
      </c>
      <c r="AH3" s="9">
        <v>0</v>
      </c>
      <c r="AI3" s="9">
        <v>0</v>
      </c>
      <c r="AJ3" s="9">
        <v>83125</v>
      </c>
      <c r="AK3" s="9">
        <v>0</v>
      </c>
      <c r="AL3" s="9">
        <v>0</v>
      </c>
      <c r="AM3" s="9">
        <v>0</v>
      </c>
      <c r="AN3" s="9">
        <v>0</v>
      </c>
      <c r="AO3" s="9">
        <v>0</v>
      </c>
    </row>
    <row r="4" spans="1:41" ht="35.1" customHeight="1" x14ac:dyDescent="0.25">
      <c r="A4" s="5">
        <v>412</v>
      </c>
      <c r="B4" s="5" t="s">
        <v>12</v>
      </c>
      <c r="C4" s="5" t="s">
        <v>2188</v>
      </c>
      <c r="D4" s="5">
        <v>26143241</v>
      </c>
      <c r="E4" s="5">
        <v>8310</v>
      </c>
      <c r="F4" s="6" t="s">
        <v>2162</v>
      </c>
      <c r="G4" s="5" t="s">
        <v>1090</v>
      </c>
      <c r="H4" s="5" t="s">
        <v>13</v>
      </c>
      <c r="I4" s="5" t="s">
        <v>14</v>
      </c>
      <c r="J4" s="7">
        <v>41317.358136574076</v>
      </c>
      <c r="K4" s="5" t="s">
        <v>2396</v>
      </c>
      <c r="L4" s="5" t="s">
        <v>15</v>
      </c>
      <c r="M4" s="8">
        <v>48750</v>
      </c>
      <c r="N4" s="20"/>
      <c r="O4" s="20"/>
      <c r="P4" s="20"/>
      <c r="Q4" s="5"/>
      <c r="R4" s="5"/>
      <c r="S4" s="5"/>
      <c r="T4" s="5"/>
      <c r="U4" s="5"/>
      <c r="V4" s="5"/>
      <c r="W4" s="5"/>
      <c r="X4" s="5"/>
      <c r="Y4" s="5"/>
      <c r="Z4" s="5"/>
      <c r="AA4" s="5"/>
      <c r="AB4" s="14">
        <v>1303</v>
      </c>
      <c r="AC4" s="12"/>
      <c r="AD4" s="9">
        <v>48750</v>
      </c>
      <c r="AE4" s="9">
        <v>0</v>
      </c>
      <c r="AF4" s="9">
        <v>0</v>
      </c>
      <c r="AG4" s="9">
        <v>0</v>
      </c>
      <c r="AH4" s="9">
        <v>0</v>
      </c>
      <c r="AI4" s="9">
        <v>0</v>
      </c>
      <c r="AJ4" s="9">
        <v>48750</v>
      </c>
      <c r="AK4" s="9">
        <v>0</v>
      </c>
      <c r="AL4" s="9">
        <v>0</v>
      </c>
      <c r="AM4" s="9">
        <v>0</v>
      </c>
      <c r="AN4" s="9">
        <v>0</v>
      </c>
      <c r="AO4" s="9">
        <v>0</v>
      </c>
    </row>
    <row r="5" spans="1:41" ht="35.1" customHeight="1" x14ac:dyDescent="0.25">
      <c r="A5" s="5">
        <v>413</v>
      </c>
      <c r="B5" s="5" t="s">
        <v>16</v>
      </c>
      <c r="C5" s="5" t="s">
        <v>2188</v>
      </c>
      <c r="D5" s="5">
        <v>26143241</v>
      </c>
      <c r="E5" s="5">
        <v>8310</v>
      </c>
      <c r="F5" s="6" t="s">
        <v>2162</v>
      </c>
      <c r="G5" s="5" t="s">
        <v>1090</v>
      </c>
      <c r="H5" s="5" t="s">
        <v>13</v>
      </c>
      <c r="I5" s="5" t="s">
        <v>17</v>
      </c>
      <c r="J5" s="7">
        <v>41317.370659722219</v>
      </c>
      <c r="K5" s="5" t="s">
        <v>2396</v>
      </c>
      <c r="L5" s="5" t="s">
        <v>2609</v>
      </c>
      <c r="M5" s="8">
        <v>48750</v>
      </c>
      <c r="N5" s="20"/>
      <c r="O5" s="20"/>
      <c r="P5" s="20"/>
      <c r="Q5" s="5"/>
      <c r="R5" s="5"/>
      <c r="S5" s="5"/>
      <c r="T5" s="5"/>
      <c r="U5" s="5"/>
      <c r="V5" s="5"/>
      <c r="W5" s="5"/>
      <c r="X5" s="5"/>
      <c r="Y5" s="5"/>
      <c r="Z5" s="5"/>
      <c r="AA5" s="5"/>
      <c r="AB5" s="14">
        <v>1296</v>
      </c>
      <c r="AC5" s="12"/>
      <c r="AD5" s="9">
        <v>48750</v>
      </c>
      <c r="AE5" s="9">
        <v>0</v>
      </c>
      <c r="AF5" s="9">
        <v>0</v>
      </c>
      <c r="AG5" s="9">
        <v>0</v>
      </c>
      <c r="AH5" s="9">
        <v>0</v>
      </c>
      <c r="AI5" s="9">
        <v>0</v>
      </c>
      <c r="AJ5" s="9">
        <v>48750</v>
      </c>
      <c r="AK5" s="9">
        <v>0</v>
      </c>
      <c r="AL5" s="9">
        <v>0</v>
      </c>
      <c r="AM5" s="9">
        <v>0</v>
      </c>
      <c r="AN5" s="9">
        <v>0</v>
      </c>
      <c r="AO5" s="9">
        <v>0</v>
      </c>
    </row>
    <row r="6" spans="1:41" ht="35.1" customHeight="1" x14ac:dyDescent="0.25">
      <c r="A6" s="5">
        <v>414</v>
      </c>
      <c r="B6" s="5" t="s">
        <v>18</v>
      </c>
      <c r="C6" s="5" t="s">
        <v>19</v>
      </c>
      <c r="D6" s="5">
        <v>34647712</v>
      </c>
      <c r="E6" s="5">
        <v>8260</v>
      </c>
      <c r="F6" s="6" t="s">
        <v>635</v>
      </c>
      <c r="G6" s="5" t="s">
        <v>1090</v>
      </c>
      <c r="H6" s="5" t="s">
        <v>20</v>
      </c>
      <c r="I6" s="5" t="s">
        <v>21</v>
      </c>
      <c r="J6" s="7">
        <v>41317.493252314816</v>
      </c>
      <c r="K6" s="5" t="s">
        <v>2396</v>
      </c>
      <c r="L6" s="5" t="s">
        <v>2499</v>
      </c>
      <c r="M6" s="8">
        <v>397500</v>
      </c>
      <c r="N6" s="20"/>
      <c r="O6" s="20"/>
      <c r="P6" s="20"/>
      <c r="Q6" s="5"/>
      <c r="R6" s="5"/>
      <c r="S6" s="5"/>
      <c r="T6" s="5"/>
      <c r="U6" s="5"/>
      <c r="V6" s="5"/>
      <c r="W6" s="5"/>
      <c r="X6" s="5"/>
      <c r="Y6" s="5"/>
      <c r="Z6" s="5"/>
      <c r="AA6" s="5"/>
      <c r="AB6" s="14">
        <v>1317</v>
      </c>
      <c r="AC6" s="12" t="s">
        <v>2318</v>
      </c>
      <c r="AD6" s="9">
        <v>97500</v>
      </c>
      <c r="AE6" s="9">
        <v>0</v>
      </c>
      <c r="AF6" s="9">
        <v>0</v>
      </c>
      <c r="AG6" s="9">
        <v>0</v>
      </c>
      <c r="AH6" s="9">
        <v>0</v>
      </c>
      <c r="AI6" s="9">
        <v>0</v>
      </c>
      <c r="AJ6" s="9">
        <v>97500</v>
      </c>
      <c r="AK6" s="9">
        <v>0</v>
      </c>
      <c r="AL6" s="9">
        <v>0</v>
      </c>
      <c r="AM6" s="9">
        <v>0</v>
      </c>
      <c r="AN6" s="9">
        <v>0</v>
      </c>
      <c r="AO6" s="9">
        <v>0</v>
      </c>
    </row>
    <row r="7" spans="1:41" ht="35.1" customHeight="1" x14ac:dyDescent="0.25">
      <c r="A7" s="5">
        <v>420</v>
      </c>
      <c r="B7" s="5" t="s">
        <v>22</v>
      </c>
      <c r="C7" s="5" t="s">
        <v>1123</v>
      </c>
      <c r="D7" s="5">
        <v>34145814</v>
      </c>
      <c r="E7" s="5">
        <v>8000</v>
      </c>
      <c r="F7" s="6" t="s">
        <v>252</v>
      </c>
      <c r="G7" s="5" t="s">
        <v>1090</v>
      </c>
      <c r="H7" s="5" t="s">
        <v>23</v>
      </c>
      <c r="I7" s="5" t="s">
        <v>24</v>
      </c>
      <c r="J7" s="7">
        <v>41320.537789351853</v>
      </c>
      <c r="K7" s="5" t="s">
        <v>2396</v>
      </c>
      <c r="L7" s="5" t="s">
        <v>24</v>
      </c>
      <c r="M7" s="8">
        <v>204800</v>
      </c>
      <c r="N7" s="20"/>
      <c r="O7" s="20"/>
      <c r="P7" s="20"/>
      <c r="Q7" s="5"/>
      <c r="R7" s="5"/>
      <c r="S7" s="5"/>
      <c r="T7" s="5"/>
      <c r="U7" s="5"/>
      <c r="V7" s="5"/>
      <c r="W7" s="5"/>
      <c r="X7" s="5"/>
      <c r="Y7" s="5"/>
      <c r="Z7" s="5"/>
      <c r="AA7" s="5"/>
      <c r="AB7" s="14">
        <v>1154</v>
      </c>
      <c r="AC7" s="12"/>
      <c r="AD7" s="9">
        <v>17500</v>
      </c>
      <c r="AE7" s="9">
        <v>0</v>
      </c>
      <c r="AF7" s="9">
        <v>0</v>
      </c>
      <c r="AG7" s="9">
        <v>0</v>
      </c>
      <c r="AH7" s="9">
        <v>0</v>
      </c>
      <c r="AI7" s="9">
        <v>0</v>
      </c>
      <c r="AJ7" s="9">
        <v>17500</v>
      </c>
      <c r="AK7" s="9">
        <v>0</v>
      </c>
      <c r="AL7" s="9">
        <v>0</v>
      </c>
      <c r="AM7" s="9">
        <v>0</v>
      </c>
      <c r="AN7" s="9">
        <v>0</v>
      </c>
      <c r="AO7" s="9">
        <v>0</v>
      </c>
    </row>
    <row r="8" spans="1:41" ht="35.1" customHeight="1" x14ac:dyDescent="0.25">
      <c r="A8" s="5">
        <v>421</v>
      </c>
      <c r="B8" s="5" t="s">
        <v>25</v>
      </c>
      <c r="C8" s="5" t="s">
        <v>1123</v>
      </c>
      <c r="D8" s="5">
        <v>34145814</v>
      </c>
      <c r="E8" s="5">
        <v>8000</v>
      </c>
      <c r="F8" s="6" t="s">
        <v>252</v>
      </c>
      <c r="G8" s="5" t="s">
        <v>1090</v>
      </c>
      <c r="H8" s="5" t="s">
        <v>23</v>
      </c>
      <c r="I8" s="5" t="s">
        <v>26</v>
      </c>
      <c r="J8" s="7">
        <v>41320.54210648148</v>
      </c>
      <c r="K8" s="5" t="s">
        <v>2396</v>
      </c>
      <c r="L8" s="5" t="s">
        <v>26</v>
      </c>
      <c r="M8" s="8">
        <v>85000</v>
      </c>
      <c r="N8" s="20"/>
      <c r="O8" s="20"/>
      <c r="P8" s="20"/>
      <c r="Q8" s="5"/>
      <c r="R8" s="5"/>
      <c r="S8" s="5"/>
      <c r="T8" s="5"/>
      <c r="U8" s="5"/>
      <c r="V8" s="5"/>
      <c r="W8" s="5"/>
      <c r="X8" s="5"/>
      <c r="Y8" s="5"/>
      <c r="Z8" s="5"/>
      <c r="AA8" s="5"/>
      <c r="AB8" s="14">
        <v>1152</v>
      </c>
      <c r="AC8" s="12"/>
      <c r="AD8" s="9">
        <v>65000</v>
      </c>
      <c r="AE8" s="9">
        <v>0</v>
      </c>
      <c r="AF8" s="9">
        <v>0</v>
      </c>
      <c r="AG8" s="9">
        <v>0</v>
      </c>
      <c r="AH8" s="9">
        <v>0</v>
      </c>
      <c r="AI8" s="9">
        <v>0</v>
      </c>
      <c r="AJ8" s="9">
        <v>65000</v>
      </c>
      <c r="AK8" s="9">
        <v>0</v>
      </c>
      <c r="AL8" s="9">
        <v>0</v>
      </c>
      <c r="AM8" s="9">
        <v>0</v>
      </c>
      <c r="AN8" s="9">
        <v>0</v>
      </c>
      <c r="AO8" s="9">
        <v>0</v>
      </c>
    </row>
    <row r="9" spans="1:41" ht="35.1" customHeight="1" x14ac:dyDescent="0.25">
      <c r="A9" s="5">
        <v>422</v>
      </c>
      <c r="B9" s="5" t="s">
        <v>27</v>
      </c>
      <c r="C9" s="5" t="s">
        <v>1123</v>
      </c>
      <c r="D9" s="5">
        <v>34145814</v>
      </c>
      <c r="E9" s="5">
        <v>8000</v>
      </c>
      <c r="F9" s="6" t="s">
        <v>252</v>
      </c>
      <c r="G9" s="5" t="s">
        <v>1090</v>
      </c>
      <c r="H9" s="5" t="s">
        <v>23</v>
      </c>
      <c r="I9" s="5" t="s">
        <v>28</v>
      </c>
      <c r="J9" s="7">
        <v>41320.551319444443</v>
      </c>
      <c r="K9" s="5" t="s">
        <v>2396</v>
      </c>
      <c r="L9" s="5" t="s">
        <v>28</v>
      </c>
      <c r="M9" s="8">
        <v>436000</v>
      </c>
      <c r="N9" s="20"/>
      <c r="O9" s="20"/>
      <c r="P9" s="20"/>
      <c r="Q9" s="5"/>
      <c r="R9" s="5"/>
      <c r="S9" s="5"/>
      <c r="T9" s="5"/>
      <c r="U9" s="5"/>
      <c r="V9" s="5"/>
      <c r="W9" s="5"/>
      <c r="X9" s="5"/>
      <c r="Y9" s="5"/>
      <c r="Z9" s="5"/>
      <c r="AA9" s="5"/>
      <c r="AB9" s="14">
        <v>1153</v>
      </c>
      <c r="AC9" s="12"/>
      <c r="AD9" s="9">
        <v>15000</v>
      </c>
      <c r="AE9" s="9">
        <v>0</v>
      </c>
      <c r="AF9" s="9">
        <v>0</v>
      </c>
      <c r="AG9" s="9">
        <v>0</v>
      </c>
      <c r="AH9" s="9">
        <v>0</v>
      </c>
      <c r="AI9" s="9">
        <v>0</v>
      </c>
      <c r="AJ9" s="9">
        <v>15000</v>
      </c>
      <c r="AK9" s="9">
        <v>0</v>
      </c>
      <c r="AL9" s="9">
        <v>0</v>
      </c>
      <c r="AM9" s="9">
        <v>0</v>
      </c>
      <c r="AN9" s="9">
        <v>0</v>
      </c>
      <c r="AO9" s="9">
        <v>0</v>
      </c>
    </row>
    <row r="10" spans="1:41" ht="35.1" customHeight="1" x14ac:dyDescent="0.25">
      <c r="A10" s="5">
        <v>429</v>
      </c>
      <c r="B10" s="5" t="s">
        <v>29</v>
      </c>
      <c r="C10" s="5" t="s">
        <v>2191</v>
      </c>
      <c r="D10" s="5">
        <v>55133018</v>
      </c>
      <c r="E10" s="5">
        <v>8000</v>
      </c>
      <c r="F10" s="6" t="s">
        <v>252</v>
      </c>
      <c r="G10" s="5" t="s">
        <v>1090</v>
      </c>
      <c r="H10" s="5"/>
      <c r="I10" s="5" t="s">
        <v>30</v>
      </c>
      <c r="J10" s="7">
        <v>41324.445763888885</v>
      </c>
      <c r="K10" s="5" t="s">
        <v>2396</v>
      </c>
      <c r="L10" s="5" t="s">
        <v>30</v>
      </c>
      <c r="M10" s="8">
        <v>100000</v>
      </c>
      <c r="N10" s="20"/>
      <c r="O10" s="20"/>
      <c r="P10" s="20"/>
      <c r="Q10" s="5"/>
      <c r="R10" s="5"/>
      <c r="S10" s="5"/>
      <c r="T10" s="5"/>
      <c r="U10" s="5"/>
      <c r="V10" s="5"/>
      <c r="W10" s="5"/>
      <c r="X10" s="5"/>
      <c r="Y10" s="5"/>
      <c r="Z10" s="5"/>
      <c r="AA10" s="5"/>
      <c r="AB10" s="14">
        <v>1131</v>
      </c>
      <c r="AC10" s="12" t="s">
        <v>2286</v>
      </c>
      <c r="AD10" s="9">
        <v>48000</v>
      </c>
      <c r="AE10" s="9">
        <v>0</v>
      </c>
      <c r="AF10" s="9">
        <v>0</v>
      </c>
      <c r="AG10" s="9">
        <v>0</v>
      </c>
      <c r="AH10" s="9">
        <v>0</v>
      </c>
      <c r="AI10" s="9">
        <v>0</v>
      </c>
      <c r="AJ10" s="9">
        <v>48750</v>
      </c>
      <c r="AK10" s="9">
        <v>0</v>
      </c>
      <c r="AL10" s="9">
        <v>0</v>
      </c>
      <c r="AM10" s="9">
        <v>0</v>
      </c>
      <c r="AN10" s="9">
        <v>0</v>
      </c>
      <c r="AO10" s="9">
        <v>0</v>
      </c>
    </row>
    <row r="11" spans="1:41" ht="35.1" customHeight="1" x14ac:dyDescent="0.25">
      <c r="A11" s="5">
        <v>430</v>
      </c>
      <c r="B11" s="5" t="s">
        <v>31</v>
      </c>
      <c r="C11" s="5" t="s">
        <v>32</v>
      </c>
      <c r="D11" s="5">
        <v>33825420</v>
      </c>
      <c r="E11" s="5">
        <v>8000</v>
      </c>
      <c r="F11" s="6" t="s">
        <v>252</v>
      </c>
      <c r="G11" s="5" t="s">
        <v>1090</v>
      </c>
      <c r="H11" s="5" t="s">
        <v>33</v>
      </c>
      <c r="I11" s="5" t="s">
        <v>34</v>
      </c>
      <c r="J11" s="7">
        <v>41333.476701388892</v>
      </c>
      <c r="K11" s="5" t="s">
        <v>2396</v>
      </c>
      <c r="L11" s="5" t="s">
        <v>35</v>
      </c>
      <c r="M11" s="8">
        <v>233750</v>
      </c>
      <c r="N11" s="20"/>
      <c r="O11" s="20"/>
      <c r="P11" s="20"/>
      <c r="Q11" s="5"/>
      <c r="R11" s="5"/>
      <c r="S11" s="5"/>
      <c r="T11" s="5"/>
      <c r="U11" s="5"/>
      <c r="V11" s="5"/>
      <c r="W11" s="5"/>
      <c r="X11" s="5"/>
      <c r="Y11" s="5"/>
      <c r="Z11" s="5"/>
      <c r="AA11" s="5"/>
      <c r="AB11" s="14">
        <v>1333</v>
      </c>
      <c r="AC11" s="12"/>
      <c r="AD11" s="9">
        <v>48750</v>
      </c>
      <c r="AE11" s="9">
        <v>0</v>
      </c>
      <c r="AF11" s="9">
        <v>0</v>
      </c>
      <c r="AG11" s="9">
        <v>0</v>
      </c>
      <c r="AH11" s="9">
        <v>0</v>
      </c>
      <c r="AI11" s="9">
        <v>0</v>
      </c>
      <c r="AJ11" s="9">
        <v>48750</v>
      </c>
      <c r="AK11" s="9">
        <v>0</v>
      </c>
      <c r="AL11" s="9">
        <v>0</v>
      </c>
      <c r="AM11" s="9">
        <v>0</v>
      </c>
      <c r="AN11" s="9">
        <v>0</v>
      </c>
      <c r="AO11" s="9">
        <v>0</v>
      </c>
    </row>
    <row r="12" spans="1:41" ht="35.1" customHeight="1" x14ac:dyDescent="0.25">
      <c r="A12" s="5">
        <v>431</v>
      </c>
      <c r="B12" s="5" t="s">
        <v>36</v>
      </c>
      <c r="C12" s="5" t="s">
        <v>37</v>
      </c>
      <c r="D12" s="5">
        <v>33820461</v>
      </c>
      <c r="E12" s="5">
        <v>8000</v>
      </c>
      <c r="F12" s="6" t="s">
        <v>252</v>
      </c>
      <c r="G12" s="5" t="s">
        <v>1090</v>
      </c>
      <c r="H12" s="5" t="s">
        <v>38</v>
      </c>
      <c r="I12" s="5" t="s">
        <v>39</v>
      </c>
      <c r="J12" s="7">
        <v>41324.524097222224</v>
      </c>
      <c r="K12" s="5" t="s">
        <v>2396</v>
      </c>
      <c r="L12" s="5" t="s">
        <v>39</v>
      </c>
      <c r="M12" s="8">
        <v>467000</v>
      </c>
      <c r="N12" s="20"/>
      <c r="O12" s="20"/>
      <c r="P12" s="20"/>
      <c r="Q12" s="5"/>
      <c r="R12" s="5"/>
      <c r="S12" s="5"/>
      <c r="T12" s="5"/>
      <c r="U12" s="5"/>
      <c r="V12" s="5"/>
      <c r="W12" s="5"/>
      <c r="X12" s="5"/>
      <c r="Y12" s="5"/>
      <c r="Z12" s="5"/>
      <c r="AA12" s="5"/>
      <c r="AB12" s="14">
        <v>1126</v>
      </c>
      <c r="AC12" s="12"/>
      <c r="AD12" s="9">
        <v>280000</v>
      </c>
      <c r="AE12" s="9">
        <v>0</v>
      </c>
      <c r="AF12" s="9">
        <v>0</v>
      </c>
      <c r="AG12" s="9">
        <v>0</v>
      </c>
      <c r="AH12" s="9">
        <v>0</v>
      </c>
      <c r="AI12" s="9">
        <v>0</v>
      </c>
      <c r="AJ12" s="9">
        <v>146250</v>
      </c>
      <c r="AK12" s="9">
        <v>0</v>
      </c>
      <c r="AL12" s="9">
        <v>0</v>
      </c>
      <c r="AM12" s="9">
        <v>0</v>
      </c>
      <c r="AN12" s="9">
        <v>0</v>
      </c>
      <c r="AO12" s="9">
        <v>0</v>
      </c>
    </row>
    <row r="13" spans="1:41" ht="35.1" customHeight="1" x14ac:dyDescent="0.25">
      <c r="A13" s="5">
        <v>434</v>
      </c>
      <c r="B13" s="5" t="s">
        <v>40</v>
      </c>
      <c r="C13" s="5" t="s">
        <v>41</v>
      </c>
      <c r="D13" s="5">
        <v>27577164</v>
      </c>
      <c r="E13" s="5">
        <v>2300</v>
      </c>
      <c r="F13" s="6" t="s">
        <v>2147</v>
      </c>
      <c r="G13" s="5" t="s">
        <v>1090</v>
      </c>
      <c r="H13" s="5" t="s">
        <v>42</v>
      </c>
      <c r="I13" s="5" t="s">
        <v>43</v>
      </c>
      <c r="J13" s="7">
        <v>41325.61042824074</v>
      </c>
      <c r="K13" s="5" t="s">
        <v>2396</v>
      </c>
      <c r="L13" s="5" t="s">
        <v>44</v>
      </c>
      <c r="M13" s="8">
        <v>32000</v>
      </c>
      <c r="N13" s="20"/>
      <c r="O13" s="20"/>
      <c r="P13" s="20"/>
      <c r="Q13" s="5"/>
      <c r="R13" s="5"/>
      <c r="S13" s="5"/>
      <c r="T13" s="5"/>
      <c r="U13" s="5"/>
      <c r="V13" s="5"/>
      <c r="W13" s="5"/>
      <c r="X13" s="5"/>
      <c r="Y13" s="5"/>
      <c r="Z13" s="5"/>
      <c r="AA13" s="5"/>
      <c r="AB13" s="14">
        <v>1228</v>
      </c>
      <c r="AC13" s="12" t="s">
        <v>2304</v>
      </c>
      <c r="AD13" s="9">
        <v>19500</v>
      </c>
      <c r="AE13" s="9">
        <v>0</v>
      </c>
      <c r="AF13" s="9">
        <v>0</v>
      </c>
      <c r="AG13" s="9">
        <v>0</v>
      </c>
      <c r="AH13" s="9">
        <v>0</v>
      </c>
      <c r="AI13" s="9">
        <v>0</v>
      </c>
      <c r="AJ13" s="9">
        <v>19500</v>
      </c>
      <c r="AK13" s="9">
        <v>0</v>
      </c>
      <c r="AL13" s="9">
        <v>0</v>
      </c>
      <c r="AM13" s="9">
        <v>0</v>
      </c>
      <c r="AN13" s="9">
        <v>0</v>
      </c>
      <c r="AO13" s="9">
        <v>0</v>
      </c>
    </row>
    <row r="14" spans="1:41" ht="35.1" customHeight="1" x14ac:dyDescent="0.25">
      <c r="A14" s="5">
        <v>437</v>
      </c>
      <c r="B14" s="5" t="s">
        <v>45</v>
      </c>
      <c r="C14" s="5" t="s">
        <v>46</v>
      </c>
      <c r="D14" s="5">
        <v>19107671</v>
      </c>
      <c r="E14" s="5">
        <v>8000</v>
      </c>
      <c r="F14" s="6" t="s">
        <v>252</v>
      </c>
      <c r="G14" s="5" t="s">
        <v>1090</v>
      </c>
      <c r="H14" s="5" t="s">
        <v>47</v>
      </c>
      <c r="I14" s="5" t="s">
        <v>48</v>
      </c>
      <c r="J14" s="7">
        <v>41326.452870370369</v>
      </c>
      <c r="K14" s="5" t="s">
        <v>2396</v>
      </c>
      <c r="L14" s="5" t="s">
        <v>2610</v>
      </c>
      <c r="M14" s="8">
        <v>76000</v>
      </c>
      <c r="N14" s="20"/>
      <c r="O14" s="20"/>
      <c r="P14" s="20"/>
      <c r="Q14" s="5"/>
      <c r="R14" s="5"/>
      <c r="S14" s="5"/>
      <c r="T14" s="5"/>
      <c r="U14" s="5"/>
      <c r="V14" s="5"/>
      <c r="W14" s="5"/>
      <c r="X14" s="5"/>
      <c r="Y14" s="5"/>
      <c r="Z14" s="5"/>
      <c r="AA14" s="5"/>
      <c r="AB14" s="14">
        <v>1332</v>
      </c>
      <c r="AC14" s="12"/>
      <c r="AD14" s="9">
        <v>73125</v>
      </c>
      <c r="AE14" s="9">
        <v>0</v>
      </c>
      <c r="AF14" s="9">
        <v>0</v>
      </c>
      <c r="AG14" s="9">
        <v>0</v>
      </c>
      <c r="AH14" s="9">
        <v>0</v>
      </c>
      <c r="AI14" s="9">
        <v>0</v>
      </c>
      <c r="AJ14" s="9">
        <v>73125</v>
      </c>
      <c r="AK14" s="9">
        <v>0</v>
      </c>
      <c r="AL14" s="9">
        <v>0</v>
      </c>
      <c r="AM14" s="9">
        <v>0</v>
      </c>
      <c r="AN14" s="9">
        <v>0</v>
      </c>
      <c r="AO14" s="9">
        <v>0</v>
      </c>
    </row>
    <row r="15" spans="1:41" ht="35.1" customHeight="1" x14ac:dyDescent="0.25">
      <c r="A15" s="5">
        <v>441</v>
      </c>
      <c r="B15" s="5" t="s">
        <v>49</v>
      </c>
      <c r="C15" s="5" t="s">
        <v>117</v>
      </c>
      <c r="D15" s="5">
        <v>32471811</v>
      </c>
      <c r="E15" s="5">
        <v>8000</v>
      </c>
      <c r="F15" s="6" t="s">
        <v>252</v>
      </c>
      <c r="G15" s="5" t="s">
        <v>1090</v>
      </c>
      <c r="H15" s="5" t="s">
        <v>50</v>
      </c>
      <c r="I15" s="5" t="s">
        <v>51</v>
      </c>
      <c r="J15" s="7">
        <v>41327.431423611109</v>
      </c>
      <c r="K15" s="5" t="s">
        <v>2396</v>
      </c>
      <c r="L15" s="5" t="s">
        <v>51</v>
      </c>
      <c r="M15" s="8">
        <v>800000</v>
      </c>
      <c r="N15" s="20"/>
      <c r="O15" s="20"/>
      <c r="P15" s="20"/>
      <c r="Q15" s="5"/>
      <c r="R15" s="5"/>
      <c r="S15" s="5"/>
      <c r="T15" s="5"/>
      <c r="U15" s="5"/>
      <c r="V15" s="5"/>
      <c r="W15" s="5"/>
      <c r="X15" s="5"/>
      <c r="Y15" s="5"/>
      <c r="Z15" s="5"/>
      <c r="AA15" s="5"/>
      <c r="AB15" s="14">
        <v>1258</v>
      </c>
      <c r="AC15" s="12"/>
      <c r="AD15" s="9">
        <v>25000</v>
      </c>
      <c r="AE15" s="9">
        <v>0</v>
      </c>
      <c r="AF15" s="9">
        <v>0</v>
      </c>
      <c r="AG15" s="9">
        <v>0</v>
      </c>
      <c r="AH15" s="9">
        <v>0</v>
      </c>
      <c r="AI15" s="9">
        <v>0</v>
      </c>
      <c r="AJ15" s="9">
        <v>24375</v>
      </c>
      <c r="AK15" s="9">
        <v>0</v>
      </c>
      <c r="AL15" s="9">
        <v>0</v>
      </c>
      <c r="AM15" s="9">
        <v>0</v>
      </c>
      <c r="AN15" s="9">
        <v>0</v>
      </c>
      <c r="AO15" s="9">
        <v>0</v>
      </c>
    </row>
    <row r="16" spans="1:41" ht="35.1" customHeight="1" x14ac:dyDescent="0.25">
      <c r="A16" s="5">
        <v>442</v>
      </c>
      <c r="B16" s="5" t="s">
        <v>52</v>
      </c>
      <c r="C16" s="5" t="s">
        <v>53</v>
      </c>
      <c r="D16" s="5">
        <v>31985994</v>
      </c>
      <c r="E16" s="5">
        <v>8000</v>
      </c>
      <c r="F16" s="6" t="s">
        <v>252</v>
      </c>
      <c r="G16" s="5" t="s">
        <v>1090</v>
      </c>
      <c r="H16" s="5" t="s">
        <v>54</v>
      </c>
      <c r="I16" s="5" t="s">
        <v>55</v>
      </c>
      <c r="J16" s="7">
        <v>41327.454502314817</v>
      </c>
      <c r="K16" s="5" t="s">
        <v>2396</v>
      </c>
      <c r="L16" s="5" t="s">
        <v>56</v>
      </c>
      <c r="M16" s="8">
        <v>905000</v>
      </c>
      <c r="N16" s="20"/>
      <c r="O16" s="20"/>
      <c r="P16" s="20"/>
      <c r="Q16" s="5"/>
      <c r="R16" s="5"/>
      <c r="S16" s="5"/>
      <c r="T16" s="5"/>
      <c r="U16" s="5"/>
      <c r="V16" s="5"/>
      <c r="W16" s="5"/>
      <c r="X16" s="5"/>
      <c r="Y16" s="5"/>
      <c r="Z16" s="5"/>
      <c r="AA16" s="5"/>
      <c r="AB16" s="14">
        <v>1226</v>
      </c>
      <c r="AC16" s="12" t="s">
        <v>2302</v>
      </c>
      <c r="AD16" s="9">
        <v>48750</v>
      </c>
      <c r="AE16" s="9">
        <v>0</v>
      </c>
      <c r="AF16" s="9">
        <v>0</v>
      </c>
      <c r="AG16" s="9">
        <v>0</v>
      </c>
      <c r="AH16" s="9">
        <v>0</v>
      </c>
      <c r="AI16" s="9">
        <v>0</v>
      </c>
      <c r="AJ16" s="9">
        <v>48750</v>
      </c>
      <c r="AK16" s="9">
        <v>0</v>
      </c>
      <c r="AL16" s="9">
        <v>0</v>
      </c>
      <c r="AM16" s="9">
        <v>0</v>
      </c>
      <c r="AN16" s="9">
        <v>0</v>
      </c>
      <c r="AO16" s="9">
        <v>0</v>
      </c>
    </row>
    <row r="17" spans="1:41" ht="35.1" customHeight="1" x14ac:dyDescent="0.25">
      <c r="A17" s="5">
        <v>443</v>
      </c>
      <c r="B17" s="5" t="s">
        <v>57</v>
      </c>
      <c r="C17" s="5" t="s">
        <v>58</v>
      </c>
      <c r="D17" s="5">
        <v>81207011</v>
      </c>
      <c r="E17" s="5">
        <v>8000</v>
      </c>
      <c r="F17" s="6" t="s">
        <v>252</v>
      </c>
      <c r="G17" s="5" t="s">
        <v>1090</v>
      </c>
      <c r="H17" s="5" t="s">
        <v>59</v>
      </c>
      <c r="I17" s="5" t="s">
        <v>60</v>
      </c>
      <c r="J17" s="7">
        <v>41327.482916666668</v>
      </c>
      <c r="K17" s="5" t="s">
        <v>2396</v>
      </c>
      <c r="L17" s="5" t="s">
        <v>60</v>
      </c>
      <c r="M17" s="8">
        <v>406900</v>
      </c>
      <c r="N17" s="20"/>
      <c r="O17" s="20"/>
      <c r="P17" s="20"/>
      <c r="Q17" s="5"/>
      <c r="R17" s="5"/>
      <c r="S17" s="5"/>
      <c r="T17" s="5"/>
      <c r="U17" s="5"/>
      <c r="V17" s="5"/>
      <c r="W17" s="5"/>
      <c r="X17" s="5"/>
      <c r="Y17" s="5"/>
      <c r="Z17" s="5"/>
      <c r="AA17" s="5"/>
      <c r="AB17" s="14">
        <v>1122</v>
      </c>
      <c r="AC17" s="12"/>
      <c r="AD17" s="9">
        <v>48750</v>
      </c>
      <c r="AE17" s="9">
        <v>0</v>
      </c>
      <c r="AF17" s="9">
        <v>0</v>
      </c>
      <c r="AG17" s="9">
        <v>0</v>
      </c>
      <c r="AH17" s="9">
        <v>0</v>
      </c>
      <c r="AI17" s="9">
        <v>0</v>
      </c>
      <c r="AJ17" s="9">
        <v>48750</v>
      </c>
      <c r="AK17" s="9">
        <v>0</v>
      </c>
      <c r="AL17" s="9">
        <v>0</v>
      </c>
      <c r="AM17" s="9">
        <v>0</v>
      </c>
      <c r="AN17" s="9">
        <v>0</v>
      </c>
      <c r="AO17" s="9">
        <v>0</v>
      </c>
    </row>
    <row r="18" spans="1:41" ht="35.1" customHeight="1" x14ac:dyDescent="0.25">
      <c r="A18" s="5">
        <v>450</v>
      </c>
      <c r="B18" s="5" t="s">
        <v>61</v>
      </c>
      <c r="C18" s="5" t="s">
        <v>62</v>
      </c>
      <c r="D18" s="5">
        <v>30773047</v>
      </c>
      <c r="E18" s="5">
        <v>8240</v>
      </c>
      <c r="F18" s="6" t="s">
        <v>597</v>
      </c>
      <c r="G18" s="5" t="s">
        <v>1090</v>
      </c>
      <c r="H18" s="5" t="s">
        <v>63</v>
      </c>
      <c r="I18" s="5" t="s">
        <v>64</v>
      </c>
      <c r="J18" s="7">
        <v>41330.40625</v>
      </c>
      <c r="K18" s="5" t="s">
        <v>2396</v>
      </c>
      <c r="L18" s="5" t="s">
        <v>65</v>
      </c>
      <c r="M18" s="8">
        <v>97500</v>
      </c>
      <c r="N18" s="20"/>
      <c r="O18" s="20"/>
      <c r="P18" s="20"/>
      <c r="Q18" s="5"/>
      <c r="R18" s="5"/>
      <c r="S18" s="5"/>
      <c r="T18" s="5"/>
      <c r="U18" s="5"/>
      <c r="V18" s="5"/>
      <c r="W18" s="5"/>
      <c r="X18" s="5"/>
      <c r="Y18" s="5"/>
      <c r="Z18" s="5"/>
      <c r="AA18" s="5"/>
      <c r="AB18" s="14">
        <v>1239</v>
      </c>
      <c r="AC18" s="12" t="s">
        <v>2355</v>
      </c>
      <c r="AD18" s="9">
        <v>48750</v>
      </c>
      <c r="AE18" s="9">
        <v>0</v>
      </c>
      <c r="AF18" s="9">
        <v>0</v>
      </c>
      <c r="AG18" s="9">
        <v>0</v>
      </c>
      <c r="AH18" s="9">
        <v>0</v>
      </c>
      <c r="AI18" s="9">
        <v>0</v>
      </c>
      <c r="AJ18" s="9">
        <v>48750</v>
      </c>
      <c r="AK18" s="9">
        <v>0</v>
      </c>
      <c r="AL18" s="9">
        <v>0</v>
      </c>
      <c r="AM18" s="9">
        <v>0</v>
      </c>
      <c r="AN18" s="9">
        <v>0</v>
      </c>
      <c r="AO18" s="9">
        <v>0</v>
      </c>
    </row>
    <row r="19" spans="1:41" ht="35.1" customHeight="1" x14ac:dyDescent="0.25">
      <c r="A19" s="5">
        <v>452</v>
      </c>
      <c r="B19" s="5" t="s">
        <v>66</v>
      </c>
      <c r="C19" s="5" t="s">
        <v>66</v>
      </c>
      <c r="D19" s="5">
        <v>55133018</v>
      </c>
      <c r="E19" s="5">
        <v>8000</v>
      </c>
      <c r="F19" s="6" t="s">
        <v>252</v>
      </c>
      <c r="G19" s="5" t="s">
        <v>1090</v>
      </c>
      <c r="H19" s="5" t="s">
        <v>67</v>
      </c>
      <c r="I19" s="5" t="s">
        <v>68</v>
      </c>
      <c r="J19" s="7">
        <v>41330.633437500001</v>
      </c>
      <c r="K19" s="5" t="s">
        <v>2396</v>
      </c>
      <c r="L19" s="5" t="s">
        <v>69</v>
      </c>
      <c r="M19" s="8">
        <v>1013000</v>
      </c>
      <c r="N19" s="20"/>
      <c r="O19" s="20"/>
      <c r="P19" s="20"/>
      <c r="Q19" s="5"/>
      <c r="R19" s="5"/>
      <c r="S19" s="5"/>
      <c r="T19" s="5"/>
      <c r="U19" s="5"/>
      <c r="V19" s="5"/>
      <c r="W19" s="5"/>
      <c r="X19" s="5"/>
      <c r="Y19" s="5"/>
      <c r="Z19" s="5"/>
      <c r="AA19" s="5"/>
      <c r="AB19" s="14">
        <v>1177</v>
      </c>
      <c r="AC19" s="12" t="s">
        <v>2291</v>
      </c>
      <c r="AD19" s="9">
        <v>73125</v>
      </c>
      <c r="AE19" s="9">
        <v>0</v>
      </c>
      <c r="AF19" s="9">
        <v>0</v>
      </c>
      <c r="AG19" s="9">
        <v>0</v>
      </c>
      <c r="AH19" s="9">
        <v>0</v>
      </c>
      <c r="AI19" s="9">
        <v>0</v>
      </c>
      <c r="AJ19" s="9">
        <v>73125</v>
      </c>
      <c r="AK19" s="9">
        <v>0</v>
      </c>
      <c r="AL19" s="9">
        <v>0</v>
      </c>
      <c r="AM19" s="9">
        <v>0</v>
      </c>
      <c r="AN19" s="9">
        <v>0</v>
      </c>
      <c r="AO19" s="9">
        <v>0</v>
      </c>
    </row>
    <row r="20" spans="1:41" ht="35.1" customHeight="1" x14ac:dyDescent="0.25">
      <c r="A20" s="5">
        <v>453</v>
      </c>
      <c r="B20" s="5" t="s">
        <v>70</v>
      </c>
      <c r="C20" s="5" t="s">
        <v>71</v>
      </c>
      <c r="D20" s="5">
        <v>25438175</v>
      </c>
      <c r="E20" s="5">
        <v>8800</v>
      </c>
      <c r="F20" s="6" t="s">
        <v>553</v>
      </c>
      <c r="G20" s="5" t="s">
        <v>1090</v>
      </c>
      <c r="H20" s="5" t="s">
        <v>72</v>
      </c>
      <c r="I20" s="5" t="s">
        <v>73</v>
      </c>
      <c r="J20" s="7">
        <v>41331.49863425926</v>
      </c>
      <c r="K20" s="5" t="s">
        <v>2396</v>
      </c>
      <c r="L20" s="5" t="s">
        <v>73</v>
      </c>
      <c r="M20" s="8">
        <v>2313000</v>
      </c>
      <c r="N20" s="20"/>
      <c r="O20" s="20"/>
      <c r="P20" s="20"/>
      <c r="Q20" s="5"/>
      <c r="R20" s="5"/>
      <c r="S20" s="5"/>
      <c r="T20" s="5"/>
      <c r="U20" s="5"/>
      <c r="V20" s="5"/>
      <c r="W20" s="5"/>
      <c r="X20" s="5"/>
      <c r="Y20" s="5"/>
      <c r="Z20" s="5"/>
      <c r="AA20" s="5"/>
      <c r="AB20" s="14">
        <v>1362</v>
      </c>
      <c r="AC20" s="12" t="s">
        <v>2326</v>
      </c>
      <c r="AD20" s="9">
        <v>73125</v>
      </c>
      <c r="AE20" s="9">
        <v>0</v>
      </c>
      <c r="AF20" s="9">
        <v>0</v>
      </c>
      <c r="AG20" s="9">
        <v>0</v>
      </c>
      <c r="AH20" s="9">
        <v>0</v>
      </c>
      <c r="AI20" s="9">
        <v>0</v>
      </c>
      <c r="AJ20" s="9">
        <v>73125</v>
      </c>
      <c r="AK20" s="9">
        <v>0</v>
      </c>
      <c r="AL20" s="9">
        <v>0</v>
      </c>
      <c r="AM20" s="9">
        <v>0</v>
      </c>
      <c r="AN20" s="9">
        <v>0</v>
      </c>
      <c r="AO20" s="9">
        <v>0</v>
      </c>
    </row>
    <row r="21" spans="1:41" ht="35.1" customHeight="1" x14ac:dyDescent="0.25">
      <c r="A21" s="5">
        <v>454</v>
      </c>
      <c r="B21" s="5" t="s">
        <v>74</v>
      </c>
      <c r="C21" s="5" t="s">
        <v>75</v>
      </c>
      <c r="D21" s="5">
        <v>29056048</v>
      </c>
      <c r="E21" s="5">
        <v>8305</v>
      </c>
      <c r="F21" s="6" t="s">
        <v>556</v>
      </c>
      <c r="G21" s="5" t="s">
        <v>1090</v>
      </c>
      <c r="H21" s="5"/>
      <c r="I21" s="5" t="s">
        <v>76</v>
      </c>
      <c r="J21" s="7">
        <v>41331.528217592589</v>
      </c>
      <c r="K21" s="5" t="s">
        <v>2396</v>
      </c>
      <c r="L21" s="5" t="s">
        <v>77</v>
      </c>
      <c r="M21" s="8">
        <v>127500</v>
      </c>
      <c r="N21" s="20"/>
      <c r="O21" s="20"/>
      <c r="P21" s="20"/>
      <c r="Q21" s="5"/>
      <c r="R21" s="5"/>
      <c r="S21" s="5"/>
      <c r="T21" s="5"/>
      <c r="U21" s="5"/>
      <c r="V21" s="5"/>
      <c r="W21" s="5"/>
      <c r="X21" s="5"/>
      <c r="Y21" s="5"/>
      <c r="Z21" s="5"/>
      <c r="AA21" s="5"/>
      <c r="AB21" s="14">
        <v>1348</v>
      </c>
      <c r="AC21" s="12" t="s">
        <v>2322</v>
      </c>
      <c r="AD21" s="9">
        <v>97500</v>
      </c>
      <c r="AE21" s="9">
        <v>0</v>
      </c>
      <c r="AF21" s="9">
        <v>0</v>
      </c>
      <c r="AG21" s="9">
        <v>0</v>
      </c>
      <c r="AH21" s="9">
        <v>0</v>
      </c>
      <c r="AI21" s="9">
        <v>0</v>
      </c>
      <c r="AJ21" s="9">
        <v>97500</v>
      </c>
      <c r="AK21" s="9">
        <v>0</v>
      </c>
      <c r="AL21" s="9">
        <v>0</v>
      </c>
      <c r="AM21" s="9">
        <v>0</v>
      </c>
      <c r="AN21" s="9">
        <v>0</v>
      </c>
      <c r="AO21" s="9">
        <v>0</v>
      </c>
    </row>
    <row r="22" spans="1:41" ht="35.1" customHeight="1" x14ac:dyDescent="0.25">
      <c r="A22" s="5">
        <v>455</v>
      </c>
      <c r="B22" s="5" t="s">
        <v>78</v>
      </c>
      <c r="C22" s="5" t="s">
        <v>1717</v>
      </c>
      <c r="D22" s="5">
        <v>56475419</v>
      </c>
      <c r="E22" s="5">
        <v>8000</v>
      </c>
      <c r="F22" s="6" t="s">
        <v>252</v>
      </c>
      <c r="G22" s="5" t="s">
        <v>1090</v>
      </c>
      <c r="H22" s="5" t="s">
        <v>79</v>
      </c>
      <c r="I22" s="5" t="s">
        <v>80</v>
      </c>
      <c r="J22" s="7">
        <v>41331.560347222221</v>
      </c>
      <c r="K22" s="5" t="s">
        <v>2396</v>
      </c>
      <c r="L22" s="5" t="s">
        <v>81</v>
      </c>
      <c r="M22" s="8">
        <v>105150</v>
      </c>
      <c r="N22" s="20"/>
      <c r="O22" s="20"/>
      <c r="P22" s="20"/>
      <c r="Q22" s="5"/>
      <c r="R22" s="5"/>
      <c r="S22" s="5"/>
      <c r="T22" s="5"/>
      <c r="U22" s="5"/>
      <c r="V22" s="5"/>
      <c r="W22" s="5"/>
      <c r="X22" s="5"/>
      <c r="Y22" s="5"/>
      <c r="Z22" s="5"/>
      <c r="AA22" s="5"/>
      <c r="AB22" s="14">
        <v>1223</v>
      </c>
      <c r="AC22" s="12" t="s">
        <v>2301</v>
      </c>
      <c r="AD22" s="9">
        <v>24375</v>
      </c>
      <c r="AE22" s="9">
        <v>0</v>
      </c>
      <c r="AF22" s="9">
        <v>0</v>
      </c>
      <c r="AG22" s="9">
        <v>0</v>
      </c>
      <c r="AH22" s="9">
        <v>0</v>
      </c>
      <c r="AI22" s="9">
        <v>0</v>
      </c>
      <c r="AJ22" s="9">
        <v>24375</v>
      </c>
      <c r="AK22" s="9">
        <v>0</v>
      </c>
      <c r="AL22" s="9">
        <v>0</v>
      </c>
      <c r="AM22" s="9">
        <v>0</v>
      </c>
      <c r="AN22" s="9">
        <v>0</v>
      </c>
      <c r="AO22" s="9">
        <v>0</v>
      </c>
    </row>
    <row r="23" spans="1:41" ht="35.1" customHeight="1" x14ac:dyDescent="0.25">
      <c r="A23" s="5">
        <v>457</v>
      </c>
      <c r="B23" s="5" t="s">
        <v>82</v>
      </c>
      <c r="C23" s="5" t="s">
        <v>83</v>
      </c>
      <c r="D23" s="5">
        <v>15064889</v>
      </c>
      <c r="E23" s="5">
        <v>7330</v>
      </c>
      <c r="F23" s="6" t="s">
        <v>622</v>
      </c>
      <c r="G23" s="5" t="s">
        <v>1090</v>
      </c>
      <c r="H23" s="5" t="s">
        <v>84</v>
      </c>
      <c r="I23" s="5" t="s">
        <v>85</v>
      </c>
      <c r="J23" s="7">
        <v>41331.60765046296</v>
      </c>
      <c r="K23" s="5" t="s">
        <v>2396</v>
      </c>
      <c r="L23" s="5" t="s">
        <v>86</v>
      </c>
      <c r="M23" s="8">
        <v>1219000</v>
      </c>
      <c r="N23" s="20"/>
      <c r="O23" s="20"/>
      <c r="P23" s="20"/>
      <c r="Q23" s="5"/>
      <c r="R23" s="5"/>
      <c r="S23" s="5"/>
      <c r="T23" s="5"/>
      <c r="U23" s="5"/>
      <c r="V23" s="5"/>
      <c r="W23" s="5"/>
      <c r="X23" s="5"/>
      <c r="Y23" s="5"/>
      <c r="Z23" s="5"/>
      <c r="AA23" s="5"/>
      <c r="AB23" s="14">
        <v>1189</v>
      </c>
      <c r="AC23" s="12" t="s">
        <v>2293</v>
      </c>
      <c r="AD23" s="9">
        <v>48750</v>
      </c>
      <c r="AE23" s="9">
        <v>0</v>
      </c>
      <c r="AF23" s="9">
        <v>0</v>
      </c>
      <c r="AG23" s="9">
        <v>0</v>
      </c>
      <c r="AH23" s="9">
        <v>0</v>
      </c>
      <c r="AI23" s="9">
        <v>0</v>
      </c>
      <c r="AJ23" s="9">
        <v>48750</v>
      </c>
      <c r="AK23" s="9">
        <v>0</v>
      </c>
      <c r="AL23" s="9">
        <v>0</v>
      </c>
      <c r="AM23" s="9">
        <v>0</v>
      </c>
      <c r="AN23" s="9">
        <v>0</v>
      </c>
      <c r="AO23" s="9">
        <v>0</v>
      </c>
    </row>
    <row r="24" spans="1:41" ht="35.1" customHeight="1" x14ac:dyDescent="0.25">
      <c r="A24" s="5">
        <v>458</v>
      </c>
      <c r="B24" s="5" t="s">
        <v>87</v>
      </c>
      <c r="C24" s="5" t="s">
        <v>71</v>
      </c>
      <c r="D24" s="5">
        <v>25438175</v>
      </c>
      <c r="E24" s="5">
        <v>8800</v>
      </c>
      <c r="F24" s="6" t="s">
        <v>553</v>
      </c>
      <c r="G24" s="5" t="s">
        <v>1090</v>
      </c>
      <c r="H24" s="5" t="s">
        <v>88</v>
      </c>
      <c r="I24" s="5" t="s">
        <v>89</v>
      </c>
      <c r="J24" s="7">
        <v>41331.622233796297</v>
      </c>
      <c r="K24" s="5" t="s">
        <v>2396</v>
      </c>
      <c r="L24" s="5" t="s">
        <v>90</v>
      </c>
      <c r="M24" s="8">
        <v>148125</v>
      </c>
      <c r="N24" s="20"/>
      <c r="O24" s="20"/>
      <c r="P24" s="20"/>
      <c r="Q24" s="5"/>
      <c r="R24" s="5"/>
      <c r="S24" s="5"/>
      <c r="T24" s="5"/>
      <c r="U24" s="5"/>
      <c r="V24" s="5"/>
      <c r="W24" s="5"/>
      <c r="X24" s="5"/>
      <c r="Y24" s="5"/>
      <c r="Z24" s="5"/>
      <c r="AA24" s="5"/>
      <c r="AB24" s="14">
        <v>1063</v>
      </c>
      <c r="AC24" s="12"/>
      <c r="AD24" s="9">
        <v>73125</v>
      </c>
      <c r="AE24" s="9">
        <v>0</v>
      </c>
      <c r="AF24" s="9">
        <v>0</v>
      </c>
      <c r="AG24" s="9">
        <v>0</v>
      </c>
      <c r="AH24" s="9">
        <v>0</v>
      </c>
      <c r="AI24" s="9">
        <v>0</v>
      </c>
      <c r="AJ24" s="9">
        <v>73125</v>
      </c>
      <c r="AK24" s="9">
        <v>0</v>
      </c>
      <c r="AL24" s="9">
        <v>0</v>
      </c>
      <c r="AM24" s="9">
        <v>0</v>
      </c>
      <c r="AN24" s="9">
        <v>0</v>
      </c>
      <c r="AO24" s="9">
        <v>0</v>
      </c>
    </row>
    <row r="25" spans="1:41" ht="35.1" customHeight="1" x14ac:dyDescent="0.25">
      <c r="A25" s="5">
        <v>459</v>
      </c>
      <c r="B25" s="5" t="s">
        <v>91</v>
      </c>
      <c r="C25" s="5" t="s">
        <v>92</v>
      </c>
      <c r="D25" s="5">
        <v>29189889</v>
      </c>
      <c r="E25" s="5">
        <v>8700</v>
      </c>
      <c r="F25" s="6" t="s">
        <v>633</v>
      </c>
      <c r="G25" s="5" t="s">
        <v>1090</v>
      </c>
      <c r="H25" s="5" t="s">
        <v>93</v>
      </c>
      <c r="I25" s="5" t="s">
        <v>2509</v>
      </c>
      <c r="J25" s="7">
        <v>41331.695787037039</v>
      </c>
      <c r="K25" s="5" t="s">
        <v>2396</v>
      </c>
      <c r="L25" s="5" t="s">
        <v>2611</v>
      </c>
      <c r="M25" s="8">
        <v>30000</v>
      </c>
      <c r="N25" s="20"/>
      <c r="O25" s="20"/>
      <c r="P25" s="20"/>
      <c r="Q25" s="5"/>
      <c r="R25" s="5"/>
      <c r="S25" s="5"/>
      <c r="T25" s="5"/>
      <c r="U25" s="5"/>
      <c r="V25" s="5"/>
      <c r="W25" s="5"/>
      <c r="X25" s="5"/>
      <c r="Y25" s="5"/>
      <c r="Z25" s="5"/>
      <c r="AA25" s="5"/>
      <c r="AB25" s="14">
        <v>1227</v>
      </c>
      <c r="AC25" s="12" t="s">
        <v>2303</v>
      </c>
      <c r="AD25" s="9">
        <v>29000</v>
      </c>
      <c r="AE25" s="9">
        <v>0</v>
      </c>
      <c r="AF25" s="9">
        <v>0</v>
      </c>
      <c r="AG25" s="9">
        <v>0</v>
      </c>
      <c r="AH25" s="9">
        <v>0</v>
      </c>
      <c r="AI25" s="9">
        <v>0</v>
      </c>
      <c r="AJ25" s="9">
        <v>29000</v>
      </c>
      <c r="AK25" s="9">
        <v>0</v>
      </c>
      <c r="AL25" s="9">
        <v>0</v>
      </c>
      <c r="AM25" s="9">
        <v>0</v>
      </c>
      <c r="AN25" s="9">
        <v>0</v>
      </c>
      <c r="AO25" s="9">
        <v>0</v>
      </c>
    </row>
    <row r="26" spans="1:41" ht="35.1" customHeight="1" x14ac:dyDescent="0.25">
      <c r="A26" s="5">
        <v>460</v>
      </c>
      <c r="B26" s="5" t="s">
        <v>94</v>
      </c>
      <c r="C26" s="5" t="s">
        <v>92</v>
      </c>
      <c r="D26" s="5">
        <v>29189889</v>
      </c>
      <c r="E26" s="5">
        <v>8700</v>
      </c>
      <c r="F26" s="6" t="s">
        <v>633</v>
      </c>
      <c r="G26" s="5" t="s">
        <v>1090</v>
      </c>
      <c r="H26" s="5" t="s">
        <v>93</v>
      </c>
      <c r="I26" s="5" t="s">
        <v>2510</v>
      </c>
      <c r="J26" s="7">
        <v>41331.69935185185</v>
      </c>
      <c r="K26" s="5" t="s">
        <v>2396</v>
      </c>
      <c r="L26" s="5" t="s">
        <v>2612</v>
      </c>
      <c r="M26" s="8">
        <v>50000</v>
      </c>
      <c r="N26" s="20"/>
      <c r="O26" s="20"/>
      <c r="P26" s="20"/>
      <c r="Q26" s="5"/>
      <c r="R26" s="5"/>
      <c r="S26" s="5"/>
      <c r="T26" s="5"/>
      <c r="U26" s="5"/>
      <c r="V26" s="5"/>
      <c r="W26" s="5"/>
      <c r="X26" s="5"/>
      <c r="Y26" s="5"/>
      <c r="Z26" s="5"/>
      <c r="AA26" s="5"/>
      <c r="AB26" s="14">
        <v>1227</v>
      </c>
      <c r="AC26" s="12" t="s">
        <v>2303</v>
      </c>
      <c r="AD26" s="9">
        <v>10000</v>
      </c>
      <c r="AE26" s="9">
        <v>0</v>
      </c>
      <c r="AF26" s="9">
        <v>0</v>
      </c>
      <c r="AG26" s="9">
        <v>0</v>
      </c>
      <c r="AH26" s="9">
        <v>0</v>
      </c>
      <c r="AI26" s="9">
        <v>0</v>
      </c>
      <c r="AJ26" s="9">
        <v>10000</v>
      </c>
      <c r="AK26" s="9">
        <v>0</v>
      </c>
      <c r="AL26" s="9">
        <v>0</v>
      </c>
      <c r="AM26" s="9">
        <v>0</v>
      </c>
      <c r="AN26" s="9">
        <v>0</v>
      </c>
      <c r="AO26" s="9">
        <v>0</v>
      </c>
    </row>
    <row r="27" spans="1:41" ht="35.1" customHeight="1" x14ac:dyDescent="0.25">
      <c r="A27" s="5">
        <v>461</v>
      </c>
      <c r="B27" s="5" t="s">
        <v>95</v>
      </c>
      <c r="C27" s="5" t="s">
        <v>96</v>
      </c>
      <c r="D27" s="5">
        <v>28682654</v>
      </c>
      <c r="E27" s="5">
        <v>7500</v>
      </c>
      <c r="F27" s="6" t="s">
        <v>701</v>
      </c>
      <c r="G27" s="5" t="s">
        <v>1090</v>
      </c>
      <c r="H27" s="5"/>
      <c r="I27" s="5" t="s">
        <v>97</v>
      </c>
      <c r="J27" s="7">
        <v>41333.370243055557</v>
      </c>
      <c r="K27" s="5" t="s">
        <v>2396</v>
      </c>
      <c r="L27" s="5" t="s">
        <v>98</v>
      </c>
      <c r="M27" s="8">
        <v>79000</v>
      </c>
      <c r="N27" s="20"/>
      <c r="O27" s="20"/>
      <c r="P27" s="20"/>
      <c r="Q27" s="5"/>
      <c r="R27" s="5"/>
      <c r="S27" s="5"/>
      <c r="T27" s="5"/>
      <c r="U27" s="5"/>
      <c r="V27" s="5"/>
      <c r="W27" s="5"/>
      <c r="X27" s="5"/>
      <c r="Y27" s="5"/>
      <c r="Z27" s="5"/>
      <c r="AA27" s="5"/>
      <c r="AB27" s="14">
        <v>1346</v>
      </c>
      <c r="AC27" s="12"/>
      <c r="AD27" s="9">
        <v>48750</v>
      </c>
      <c r="AE27" s="9">
        <v>0</v>
      </c>
      <c r="AF27" s="9">
        <v>0</v>
      </c>
      <c r="AG27" s="9">
        <v>0</v>
      </c>
      <c r="AH27" s="9">
        <v>0</v>
      </c>
      <c r="AI27" s="9">
        <v>0</v>
      </c>
      <c r="AJ27" s="9">
        <v>48750</v>
      </c>
      <c r="AK27" s="9">
        <v>0</v>
      </c>
      <c r="AL27" s="9">
        <v>0</v>
      </c>
      <c r="AM27" s="9">
        <v>0</v>
      </c>
      <c r="AN27" s="9">
        <v>0</v>
      </c>
      <c r="AO27" s="9">
        <v>0</v>
      </c>
    </row>
    <row r="28" spans="1:41" ht="35.1" customHeight="1" x14ac:dyDescent="0.25">
      <c r="A28" s="5">
        <v>462</v>
      </c>
      <c r="B28" s="5" t="s">
        <v>99</v>
      </c>
      <c r="C28" s="5" t="s">
        <v>100</v>
      </c>
      <c r="D28" s="5">
        <v>29189714</v>
      </c>
      <c r="E28" s="5">
        <v>8382</v>
      </c>
      <c r="F28" s="6" t="s">
        <v>498</v>
      </c>
      <c r="G28" s="5" t="s">
        <v>1090</v>
      </c>
      <c r="H28" s="5" t="s">
        <v>101</v>
      </c>
      <c r="I28" s="5" t="s">
        <v>102</v>
      </c>
      <c r="J28" s="7">
        <v>41333.593842592592</v>
      </c>
      <c r="K28" s="5" t="s">
        <v>2396</v>
      </c>
      <c r="L28" s="5" t="s">
        <v>103</v>
      </c>
      <c r="M28" s="8">
        <v>147500</v>
      </c>
      <c r="N28" s="20"/>
      <c r="O28" s="20"/>
      <c r="P28" s="20"/>
      <c r="Q28" s="5"/>
      <c r="R28" s="5"/>
      <c r="S28" s="5"/>
      <c r="T28" s="5"/>
      <c r="U28" s="5"/>
      <c r="V28" s="5"/>
      <c r="W28" s="5"/>
      <c r="X28" s="5"/>
      <c r="Y28" s="5"/>
      <c r="Z28" s="5"/>
      <c r="AA28" s="5"/>
      <c r="AB28" s="14">
        <v>1187</v>
      </c>
      <c r="AC28" s="12" t="s">
        <v>2292</v>
      </c>
      <c r="AD28" s="9">
        <v>97500</v>
      </c>
      <c r="AE28" s="9">
        <v>0</v>
      </c>
      <c r="AF28" s="9">
        <v>0</v>
      </c>
      <c r="AG28" s="9">
        <v>0</v>
      </c>
      <c r="AH28" s="9">
        <v>0</v>
      </c>
      <c r="AI28" s="9">
        <v>0</v>
      </c>
      <c r="AJ28" s="9">
        <v>97500</v>
      </c>
      <c r="AK28" s="9">
        <v>0</v>
      </c>
      <c r="AL28" s="9">
        <v>0</v>
      </c>
      <c r="AM28" s="9">
        <v>0</v>
      </c>
      <c r="AN28" s="9">
        <v>0</v>
      </c>
      <c r="AO28" s="9">
        <v>0</v>
      </c>
    </row>
    <row r="29" spans="1:41" ht="35.1" customHeight="1" x14ac:dyDescent="0.25">
      <c r="A29" s="5">
        <v>465</v>
      </c>
      <c r="B29" s="5" t="s">
        <v>104</v>
      </c>
      <c r="C29" s="5" t="s">
        <v>105</v>
      </c>
      <c r="D29" s="5">
        <v>25002881</v>
      </c>
      <c r="E29" s="5">
        <v>8900</v>
      </c>
      <c r="F29" s="6" t="s">
        <v>720</v>
      </c>
      <c r="G29" s="5" t="s">
        <v>1090</v>
      </c>
      <c r="H29" s="5" t="s">
        <v>106</v>
      </c>
      <c r="I29" s="5" t="s">
        <v>107</v>
      </c>
      <c r="J29" s="7">
        <v>41332.578263888892</v>
      </c>
      <c r="K29" s="5" t="s">
        <v>2396</v>
      </c>
      <c r="L29" s="5" t="s">
        <v>108</v>
      </c>
      <c r="M29" s="8">
        <v>1084700</v>
      </c>
      <c r="N29" s="20"/>
      <c r="O29" s="20"/>
      <c r="P29" s="20"/>
      <c r="Q29" s="5"/>
      <c r="R29" s="5"/>
      <c r="S29" s="5"/>
      <c r="T29" s="5"/>
      <c r="U29" s="5"/>
      <c r="V29" s="5"/>
      <c r="W29" s="5"/>
      <c r="X29" s="5"/>
      <c r="Y29" s="5"/>
      <c r="Z29" s="5"/>
      <c r="AA29" s="5"/>
      <c r="AB29" s="14">
        <v>1080</v>
      </c>
      <c r="AC29" s="12"/>
      <c r="AD29" s="9">
        <v>73125</v>
      </c>
      <c r="AE29" s="9">
        <v>0</v>
      </c>
      <c r="AF29" s="9">
        <v>0</v>
      </c>
      <c r="AG29" s="9">
        <v>0</v>
      </c>
      <c r="AH29" s="9">
        <v>0</v>
      </c>
      <c r="AI29" s="9">
        <v>0</v>
      </c>
      <c r="AJ29" s="9">
        <v>73125</v>
      </c>
      <c r="AK29" s="9">
        <v>0</v>
      </c>
      <c r="AL29" s="9">
        <v>0</v>
      </c>
      <c r="AM29" s="9">
        <v>0</v>
      </c>
      <c r="AN29" s="9">
        <v>0</v>
      </c>
      <c r="AO29" s="9">
        <v>0</v>
      </c>
    </row>
    <row r="30" spans="1:41" ht="35.1" customHeight="1" x14ac:dyDescent="0.25">
      <c r="A30" s="5">
        <v>466</v>
      </c>
      <c r="B30" s="5" t="s">
        <v>109</v>
      </c>
      <c r="C30" s="5" t="s">
        <v>110</v>
      </c>
      <c r="D30" s="5">
        <v>77052518</v>
      </c>
      <c r="E30" s="5">
        <v>8660</v>
      </c>
      <c r="F30" s="6" t="s">
        <v>595</v>
      </c>
      <c r="G30" s="5" t="s">
        <v>1090</v>
      </c>
      <c r="H30" s="5" t="s">
        <v>111</v>
      </c>
      <c r="I30" s="5" t="s">
        <v>112</v>
      </c>
      <c r="J30" s="7">
        <v>41332.604490740741</v>
      </c>
      <c r="K30" s="5" t="s">
        <v>2396</v>
      </c>
      <c r="L30" s="5" t="s">
        <v>112</v>
      </c>
      <c r="M30" s="8">
        <v>564000</v>
      </c>
      <c r="N30" s="20"/>
      <c r="O30" s="20"/>
      <c r="P30" s="20"/>
      <c r="Q30" s="5"/>
      <c r="R30" s="5"/>
      <c r="S30" s="5"/>
      <c r="T30" s="5"/>
      <c r="U30" s="5"/>
      <c r="V30" s="5"/>
      <c r="W30" s="5"/>
      <c r="X30" s="5"/>
      <c r="Y30" s="5"/>
      <c r="Z30" s="5"/>
      <c r="AA30" s="5"/>
      <c r="AB30" s="14">
        <v>1116</v>
      </c>
      <c r="AC30" s="12"/>
      <c r="AD30" s="9">
        <v>73125</v>
      </c>
      <c r="AE30" s="9">
        <v>0</v>
      </c>
      <c r="AF30" s="9">
        <v>0</v>
      </c>
      <c r="AG30" s="9">
        <v>0</v>
      </c>
      <c r="AH30" s="9">
        <v>0</v>
      </c>
      <c r="AI30" s="9">
        <v>0</v>
      </c>
      <c r="AJ30" s="9">
        <v>73125</v>
      </c>
      <c r="AK30" s="9">
        <v>0</v>
      </c>
      <c r="AL30" s="9">
        <v>0</v>
      </c>
      <c r="AM30" s="9">
        <v>0</v>
      </c>
      <c r="AN30" s="9">
        <v>0</v>
      </c>
      <c r="AO30" s="9">
        <v>0</v>
      </c>
    </row>
    <row r="31" spans="1:41" ht="35.1" customHeight="1" x14ac:dyDescent="0.25">
      <c r="A31" s="5">
        <v>467</v>
      </c>
      <c r="B31" s="5" t="s">
        <v>113</v>
      </c>
      <c r="C31" s="5" t="s">
        <v>2263</v>
      </c>
      <c r="D31" s="5">
        <v>34566542</v>
      </c>
      <c r="E31" s="5">
        <v>8000</v>
      </c>
      <c r="F31" s="6" t="s">
        <v>252</v>
      </c>
      <c r="G31" s="5" t="s">
        <v>1090</v>
      </c>
      <c r="H31" s="5"/>
      <c r="I31" s="5" t="s">
        <v>114</v>
      </c>
      <c r="J31" s="7">
        <v>41332.618148148147</v>
      </c>
      <c r="K31" s="5" t="s">
        <v>2396</v>
      </c>
      <c r="L31" s="5" t="s">
        <v>115</v>
      </c>
      <c r="M31" s="8">
        <v>550000</v>
      </c>
      <c r="N31" s="20"/>
      <c r="O31" s="20"/>
      <c r="P31" s="20"/>
      <c r="Q31" s="5"/>
      <c r="R31" s="5"/>
      <c r="S31" s="5"/>
      <c r="T31" s="5"/>
      <c r="U31" s="5"/>
      <c r="V31" s="5"/>
      <c r="W31" s="5"/>
      <c r="X31" s="5"/>
      <c r="Y31" s="5"/>
      <c r="Z31" s="5"/>
      <c r="AA31" s="5"/>
      <c r="AB31" s="14">
        <v>1155</v>
      </c>
      <c r="AC31" s="12"/>
      <c r="AD31" s="9">
        <v>146250</v>
      </c>
      <c r="AE31" s="9">
        <v>0</v>
      </c>
      <c r="AF31" s="9">
        <v>0</v>
      </c>
      <c r="AG31" s="9">
        <v>0</v>
      </c>
      <c r="AH31" s="9">
        <v>0</v>
      </c>
      <c r="AI31" s="9">
        <v>0</v>
      </c>
      <c r="AJ31" s="9">
        <v>146250</v>
      </c>
      <c r="AK31" s="9">
        <v>0</v>
      </c>
      <c r="AL31" s="9">
        <v>0</v>
      </c>
      <c r="AM31" s="9">
        <v>0</v>
      </c>
      <c r="AN31" s="9">
        <v>0</v>
      </c>
      <c r="AO31" s="9">
        <v>0</v>
      </c>
    </row>
    <row r="32" spans="1:41" ht="35.1" customHeight="1" x14ac:dyDescent="0.25">
      <c r="A32" s="5">
        <v>468</v>
      </c>
      <c r="B32" s="5" t="s">
        <v>116</v>
      </c>
      <c r="C32" s="5" t="s">
        <v>117</v>
      </c>
      <c r="D32" s="5">
        <v>32471811</v>
      </c>
      <c r="E32" s="5">
        <v>8000</v>
      </c>
      <c r="F32" s="6" t="s">
        <v>252</v>
      </c>
      <c r="G32" s="5" t="s">
        <v>1090</v>
      </c>
      <c r="H32" s="5" t="s">
        <v>50</v>
      </c>
      <c r="I32" s="5" t="s">
        <v>2511</v>
      </c>
      <c r="J32" s="7">
        <v>41332.609282407408</v>
      </c>
      <c r="K32" s="5" t="s">
        <v>2396</v>
      </c>
      <c r="L32" s="5" t="s">
        <v>2613</v>
      </c>
      <c r="M32" s="8">
        <v>97500</v>
      </c>
      <c r="N32" s="20"/>
      <c r="O32" s="20"/>
      <c r="P32" s="20"/>
      <c r="Q32" s="5"/>
      <c r="R32" s="5"/>
      <c r="S32" s="5"/>
      <c r="T32" s="5"/>
      <c r="U32" s="5"/>
      <c r="V32" s="5"/>
      <c r="W32" s="5"/>
      <c r="X32" s="5"/>
      <c r="Y32" s="5"/>
      <c r="Z32" s="5"/>
      <c r="AA32" s="5"/>
      <c r="AB32" s="14">
        <v>1083</v>
      </c>
      <c r="AC32" s="12" t="s">
        <v>2279</v>
      </c>
      <c r="AD32" s="9">
        <v>100000</v>
      </c>
      <c r="AE32" s="9">
        <v>0</v>
      </c>
      <c r="AF32" s="9">
        <v>0</v>
      </c>
      <c r="AG32" s="9">
        <v>0</v>
      </c>
      <c r="AH32" s="9">
        <v>0</v>
      </c>
      <c r="AI32" s="9">
        <v>0</v>
      </c>
      <c r="AJ32" s="9">
        <v>97500</v>
      </c>
      <c r="AK32" s="9">
        <v>0</v>
      </c>
      <c r="AL32" s="9">
        <v>0</v>
      </c>
      <c r="AM32" s="9">
        <v>0</v>
      </c>
      <c r="AN32" s="9">
        <v>0</v>
      </c>
      <c r="AO32" s="9">
        <v>0</v>
      </c>
    </row>
    <row r="33" spans="1:41" ht="35.1" customHeight="1" x14ac:dyDescent="0.25">
      <c r="A33" s="5">
        <v>469</v>
      </c>
      <c r="B33" s="5" t="s">
        <v>118</v>
      </c>
      <c r="C33" s="5" t="s">
        <v>119</v>
      </c>
      <c r="D33" s="5">
        <v>55133018</v>
      </c>
      <c r="E33" s="5">
        <v>8000</v>
      </c>
      <c r="F33" s="6" t="s">
        <v>252</v>
      </c>
      <c r="G33" s="5" t="s">
        <v>1090</v>
      </c>
      <c r="H33" s="5" t="s">
        <v>120</v>
      </c>
      <c r="I33" s="5" t="s">
        <v>121</v>
      </c>
      <c r="J33" s="7">
        <v>41332.678333333337</v>
      </c>
      <c r="K33" s="5" t="s">
        <v>2396</v>
      </c>
      <c r="L33" s="5" t="s">
        <v>122</v>
      </c>
      <c r="M33" s="8">
        <v>66500</v>
      </c>
      <c r="N33" s="20"/>
      <c r="O33" s="20"/>
      <c r="P33" s="20"/>
      <c r="Q33" s="5"/>
      <c r="R33" s="5"/>
      <c r="S33" s="5"/>
      <c r="T33" s="5"/>
      <c r="U33" s="5"/>
      <c r="V33" s="5"/>
      <c r="W33" s="5"/>
      <c r="X33" s="5"/>
      <c r="Y33" s="5"/>
      <c r="Z33" s="5"/>
      <c r="AA33" s="5"/>
      <c r="AB33" s="14">
        <v>1242</v>
      </c>
      <c r="AC33" s="12" t="s">
        <v>2306</v>
      </c>
      <c r="AD33" s="9">
        <v>29250</v>
      </c>
      <c r="AE33" s="9">
        <v>0</v>
      </c>
      <c r="AF33" s="9">
        <v>0</v>
      </c>
      <c r="AG33" s="9">
        <v>0</v>
      </c>
      <c r="AH33" s="9">
        <v>0</v>
      </c>
      <c r="AI33" s="9">
        <v>0</v>
      </c>
      <c r="AJ33" s="9">
        <v>29500</v>
      </c>
      <c r="AK33" s="9">
        <v>0</v>
      </c>
      <c r="AL33" s="9">
        <v>0</v>
      </c>
      <c r="AM33" s="9">
        <v>0</v>
      </c>
      <c r="AN33" s="9">
        <v>0</v>
      </c>
      <c r="AO33" s="9">
        <v>0</v>
      </c>
    </row>
    <row r="34" spans="1:41" ht="35.1" customHeight="1" x14ac:dyDescent="0.25">
      <c r="A34" s="5">
        <v>470</v>
      </c>
      <c r="B34" s="5" t="s">
        <v>123</v>
      </c>
      <c r="C34" s="5" t="s">
        <v>124</v>
      </c>
      <c r="D34" s="5">
        <v>34119740</v>
      </c>
      <c r="E34" s="5">
        <v>8400</v>
      </c>
      <c r="F34" s="6" t="s">
        <v>786</v>
      </c>
      <c r="G34" s="5" t="s">
        <v>1090</v>
      </c>
      <c r="H34" s="5" t="s">
        <v>125</v>
      </c>
      <c r="I34" s="5" t="s">
        <v>126</v>
      </c>
      <c r="J34" s="7">
        <v>41333.482094907406</v>
      </c>
      <c r="K34" s="5" t="s">
        <v>2396</v>
      </c>
      <c r="L34" s="5" t="s">
        <v>127</v>
      </c>
      <c r="M34" s="8">
        <v>577500</v>
      </c>
      <c r="N34" s="20"/>
      <c r="O34" s="20"/>
      <c r="P34" s="20"/>
      <c r="Q34" s="5"/>
      <c r="R34" s="5"/>
      <c r="S34" s="5"/>
      <c r="T34" s="5"/>
      <c r="U34" s="5"/>
      <c r="V34" s="5"/>
      <c r="W34" s="5"/>
      <c r="X34" s="5"/>
      <c r="Y34" s="5"/>
      <c r="Z34" s="5"/>
      <c r="AA34" s="5"/>
      <c r="AB34" s="14">
        <v>1021</v>
      </c>
      <c r="AC34" s="12" t="s">
        <v>2275</v>
      </c>
      <c r="AD34" s="9">
        <v>227500</v>
      </c>
      <c r="AE34" s="9">
        <v>0</v>
      </c>
      <c r="AF34" s="9">
        <v>0</v>
      </c>
      <c r="AG34" s="9">
        <v>0</v>
      </c>
      <c r="AH34" s="9">
        <v>0</v>
      </c>
      <c r="AI34" s="9">
        <v>0</v>
      </c>
      <c r="AJ34" s="9">
        <v>227500</v>
      </c>
      <c r="AK34" s="9">
        <v>0</v>
      </c>
      <c r="AL34" s="9">
        <v>0</v>
      </c>
      <c r="AM34" s="9">
        <v>0</v>
      </c>
      <c r="AN34" s="9">
        <v>0</v>
      </c>
      <c r="AO34" s="9">
        <v>0</v>
      </c>
    </row>
    <row r="35" spans="1:41" ht="35.1" customHeight="1" x14ac:dyDescent="0.25">
      <c r="A35" s="5">
        <v>471</v>
      </c>
      <c r="B35" s="5" t="s">
        <v>128</v>
      </c>
      <c r="C35" s="5" t="s">
        <v>129</v>
      </c>
      <c r="D35" s="5">
        <v>20699310</v>
      </c>
      <c r="E35" s="5">
        <v>1300</v>
      </c>
      <c r="F35" s="6" t="s">
        <v>1023</v>
      </c>
      <c r="G35" s="5" t="s">
        <v>1090</v>
      </c>
      <c r="H35" s="5" t="s">
        <v>130</v>
      </c>
      <c r="I35" s="5" t="s">
        <v>2512</v>
      </c>
      <c r="J35" s="7">
        <v>41332.682060185187</v>
      </c>
      <c r="K35" s="5" t="s">
        <v>2396</v>
      </c>
      <c r="L35" s="5" t="s">
        <v>2614</v>
      </c>
      <c r="M35" s="8">
        <v>147500</v>
      </c>
      <c r="N35" s="20"/>
      <c r="O35" s="20"/>
      <c r="P35" s="20"/>
      <c r="Q35" s="5"/>
      <c r="R35" s="5"/>
      <c r="S35" s="5"/>
      <c r="T35" s="5"/>
      <c r="U35" s="5"/>
      <c r="V35" s="5"/>
      <c r="W35" s="5"/>
      <c r="X35" s="5"/>
      <c r="Y35" s="5"/>
      <c r="Z35" s="5"/>
      <c r="AA35" s="5"/>
      <c r="AB35" s="14">
        <v>1336</v>
      </c>
      <c r="AC35" s="12"/>
      <c r="AD35" s="9">
        <v>97500</v>
      </c>
      <c r="AE35" s="9">
        <v>0</v>
      </c>
      <c r="AF35" s="9">
        <v>0</v>
      </c>
      <c r="AG35" s="9">
        <v>0</v>
      </c>
      <c r="AH35" s="9">
        <v>0</v>
      </c>
      <c r="AI35" s="9">
        <v>0</v>
      </c>
      <c r="AJ35" s="9">
        <v>97500</v>
      </c>
      <c r="AK35" s="9">
        <v>0</v>
      </c>
      <c r="AL35" s="9">
        <v>0</v>
      </c>
      <c r="AM35" s="9">
        <v>0</v>
      </c>
      <c r="AN35" s="9">
        <v>0</v>
      </c>
      <c r="AO35" s="9">
        <v>0</v>
      </c>
    </row>
    <row r="36" spans="1:41" ht="35.1" customHeight="1" x14ac:dyDescent="0.25">
      <c r="A36" s="5">
        <v>472</v>
      </c>
      <c r="B36" s="5" t="s">
        <v>131</v>
      </c>
      <c r="C36" s="5" t="s">
        <v>119</v>
      </c>
      <c r="D36" s="5">
        <v>55133018</v>
      </c>
      <c r="E36" s="5">
        <v>8000</v>
      </c>
      <c r="F36" s="6" t="s">
        <v>252</v>
      </c>
      <c r="G36" s="5" t="s">
        <v>1090</v>
      </c>
      <c r="H36" s="5" t="s">
        <v>120</v>
      </c>
      <c r="I36" s="5" t="s">
        <v>132</v>
      </c>
      <c r="J36" s="7">
        <v>41332.690717592595</v>
      </c>
      <c r="K36" s="5" t="s">
        <v>2396</v>
      </c>
      <c r="L36" s="5" t="s">
        <v>133</v>
      </c>
      <c r="M36" s="8">
        <v>47000</v>
      </c>
      <c r="N36" s="20"/>
      <c r="O36" s="20"/>
      <c r="P36" s="20"/>
      <c r="Q36" s="5"/>
      <c r="R36" s="5"/>
      <c r="S36" s="5"/>
      <c r="T36" s="5"/>
      <c r="U36" s="5"/>
      <c r="V36" s="5"/>
      <c r="W36" s="5"/>
      <c r="X36" s="5"/>
      <c r="Y36" s="5"/>
      <c r="Z36" s="5"/>
      <c r="AA36" s="5"/>
      <c r="AB36" s="14">
        <v>1075</v>
      </c>
      <c r="AC36" s="12"/>
      <c r="AD36" s="9">
        <v>19500</v>
      </c>
      <c r="AE36" s="9">
        <v>0</v>
      </c>
      <c r="AF36" s="9">
        <v>0</v>
      </c>
      <c r="AG36" s="9">
        <v>0</v>
      </c>
      <c r="AH36" s="9">
        <v>0</v>
      </c>
      <c r="AI36" s="9">
        <v>0</v>
      </c>
      <c r="AJ36" s="9">
        <v>19500</v>
      </c>
      <c r="AK36" s="9">
        <v>0</v>
      </c>
      <c r="AL36" s="9">
        <v>0</v>
      </c>
      <c r="AM36" s="9">
        <v>0</v>
      </c>
      <c r="AN36" s="9">
        <v>0</v>
      </c>
      <c r="AO36" s="9">
        <v>0</v>
      </c>
    </row>
    <row r="37" spans="1:41" ht="35.1" customHeight="1" x14ac:dyDescent="0.25">
      <c r="A37" s="5">
        <v>473</v>
      </c>
      <c r="B37" s="5" t="s">
        <v>134</v>
      </c>
      <c r="C37" s="5" t="s">
        <v>756</v>
      </c>
      <c r="D37" s="5">
        <v>22624210</v>
      </c>
      <c r="E37" s="5">
        <v>8000</v>
      </c>
      <c r="F37" s="6" t="s">
        <v>252</v>
      </c>
      <c r="G37" s="5" t="s">
        <v>1090</v>
      </c>
      <c r="H37" s="5"/>
      <c r="I37" s="5" t="s">
        <v>135</v>
      </c>
      <c r="J37" s="7">
        <v>41332.72515046296</v>
      </c>
      <c r="K37" s="5" t="s">
        <v>2396</v>
      </c>
      <c r="L37" s="5" t="s">
        <v>136</v>
      </c>
      <c r="M37" s="8">
        <v>340500</v>
      </c>
      <c r="N37" s="20"/>
      <c r="O37" s="20"/>
      <c r="P37" s="20"/>
      <c r="Q37" s="5"/>
      <c r="R37" s="5"/>
      <c r="S37" s="5"/>
      <c r="T37" s="5"/>
      <c r="U37" s="5"/>
      <c r="V37" s="5"/>
      <c r="W37" s="5"/>
      <c r="X37" s="5"/>
      <c r="Y37" s="5"/>
      <c r="Z37" s="5"/>
      <c r="AA37" s="5"/>
      <c r="AB37" s="14">
        <v>1246</v>
      </c>
      <c r="AC37" s="12" t="s">
        <v>2308</v>
      </c>
      <c r="AD37" s="9">
        <v>97500</v>
      </c>
      <c r="AE37" s="9">
        <v>0</v>
      </c>
      <c r="AF37" s="9">
        <v>0</v>
      </c>
      <c r="AG37" s="9">
        <v>0</v>
      </c>
      <c r="AH37" s="9">
        <v>0</v>
      </c>
      <c r="AI37" s="9">
        <v>0</v>
      </c>
      <c r="AJ37" s="9">
        <v>97500</v>
      </c>
      <c r="AK37" s="9">
        <v>0</v>
      </c>
      <c r="AL37" s="9">
        <v>0</v>
      </c>
      <c r="AM37" s="9">
        <v>0</v>
      </c>
      <c r="AN37" s="9">
        <v>0</v>
      </c>
      <c r="AO37" s="9">
        <v>0</v>
      </c>
    </row>
    <row r="38" spans="1:41" ht="35.1" customHeight="1" x14ac:dyDescent="0.25">
      <c r="A38" s="5">
        <v>474</v>
      </c>
      <c r="B38" s="5" t="s">
        <v>137</v>
      </c>
      <c r="C38" s="5" t="s">
        <v>2264</v>
      </c>
      <c r="D38" s="5">
        <v>29189609</v>
      </c>
      <c r="E38" s="5">
        <v>6950</v>
      </c>
      <c r="F38" s="6" t="s">
        <v>962</v>
      </c>
      <c r="G38" s="5" t="s">
        <v>1090</v>
      </c>
      <c r="H38" s="5" t="s">
        <v>138</v>
      </c>
      <c r="I38" s="5" t="s">
        <v>139</v>
      </c>
      <c r="J38" s="7">
        <v>41332.758715277778</v>
      </c>
      <c r="K38" s="5" t="s">
        <v>2396</v>
      </c>
      <c r="L38" s="5" t="s">
        <v>140</v>
      </c>
      <c r="M38" s="8">
        <v>142500</v>
      </c>
      <c r="N38" s="20"/>
      <c r="O38" s="20"/>
      <c r="P38" s="20"/>
      <c r="Q38" s="5"/>
      <c r="R38" s="5"/>
      <c r="S38" s="5"/>
      <c r="T38" s="5"/>
      <c r="U38" s="5"/>
      <c r="V38" s="5"/>
      <c r="W38" s="5"/>
      <c r="X38" s="5"/>
      <c r="Y38" s="5"/>
      <c r="Z38" s="5"/>
      <c r="AA38" s="5"/>
      <c r="AB38" s="14">
        <v>1190</v>
      </c>
      <c r="AC38" s="12" t="s">
        <v>2294</v>
      </c>
      <c r="AD38" s="9">
        <v>97500</v>
      </c>
      <c r="AE38" s="9">
        <v>0</v>
      </c>
      <c r="AF38" s="9">
        <v>0</v>
      </c>
      <c r="AG38" s="9">
        <v>0</v>
      </c>
      <c r="AH38" s="9">
        <v>0</v>
      </c>
      <c r="AI38" s="9">
        <v>0</v>
      </c>
      <c r="AJ38" s="9">
        <v>97500</v>
      </c>
      <c r="AK38" s="9">
        <v>0</v>
      </c>
      <c r="AL38" s="9">
        <v>0</v>
      </c>
      <c r="AM38" s="9">
        <v>0</v>
      </c>
      <c r="AN38" s="9">
        <v>0</v>
      </c>
      <c r="AO38" s="9">
        <v>0</v>
      </c>
    </row>
    <row r="39" spans="1:41" ht="35.1" customHeight="1" x14ac:dyDescent="0.25">
      <c r="A39" s="5">
        <v>475</v>
      </c>
      <c r="B39" s="5" t="s">
        <v>141</v>
      </c>
      <c r="C39" s="5" t="s">
        <v>142</v>
      </c>
      <c r="D39" s="5">
        <v>32968236</v>
      </c>
      <c r="E39" s="5">
        <v>6920</v>
      </c>
      <c r="F39" s="6" t="s">
        <v>2163</v>
      </c>
      <c r="G39" s="5" t="s">
        <v>1090</v>
      </c>
      <c r="H39" s="5" t="s">
        <v>143</v>
      </c>
      <c r="I39" s="5" t="s">
        <v>144</v>
      </c>
      <c r="J39" s="7">
        <v>41332.895115740743</v>
      </c>
      <c r="K39" s="5" t="s">
        <v>2396</v>
      </c>
      <c r="L39" s="5" t="s">
        <v>144</v>
      </c>
      <c r="M39" s="8">
        <v>100000</v>
      </c>
      <c r="N39" s="20"/>
      <c r="O39" s="20"/>
      <c r="P39" s="20"/>
      <c r="Q39" s="5"/>
      <c r="R39" s="5"/>
      <c r="S39" s="5"/>
      <c r="T39" s="5"/>
      <c r="U39" s="5"/>
      <c r="V39" s="5"/>
      <c r="W39" s="5"/>
      <c r="X39" s="5"/>
      <c r="Y39" s="5"/>
      <c r="Z39" s="5"/>
      <c r="AA39" s="5"/>
      <c r="AB39" s="14">
        <v>1017</v>
      </c>
      <c r="AC39" s="12"/>
      <c r="AD39" s="9">
        <v>48750</v>
      </c>
      <c r="AE39" s="9">
        <v>0</v>
      </c>
      <c r="AF39" s="9">
        <v>0</v>
      </c>
      <c r="AG39" s="9">
        <v>0</v>
      </c>
      <c r="AH39" s="9">
        <v>0</v>
      </c>
      <c r="AI39" s="9">
        <v>0</v>
      </c>
      <c r="AJ39" s="9">
        <v>48750</v>
      </c>
      <c r="AK39" s="9">
        <v>0</v>
      </c>
      <c r="AL39" s="9">
        <v>0</v>
      </c>
      <c r="AM39" s="9">
        <v>0</v>
      </c>
      <c r="AN39" s="9">
        <v>0</v>
      </c>
      <c r="AO39" s="9">
        <v>0</v>
      </c>
    </row>
    <row r="40" spans="1:41" ht="35.1" customHeight="1" x14ac:dyDescent="0.25">
      <c r="A40" s="5">
        <v>476</v>
      </c>
      <c r="B40" s="5" t="s">
        <v>145</v>
      </c>
      <c r="C40" s="5" t="s">
        <v>146</v>
      </c>
      <c r="D40" s="5">
        <v>29477914</v>
      </c>
      <c r="E40" s="5">
        <v>8000</v>
      </c>
      <c r="F40" s="6" t="s">
        <v>252</v>
      </c>
      <c r="G40" s="5" t="s">
        <v>1090</v>
      </c>
      <c r="H40" s="5" t="s">
        <v>147</v>
      </c>
      <c r="I40" s="5" t="s">
        <v>148</v>
      </c>
      <c r="J40" s="7">
        <v>41333.433356481481</v>
      </c>
      <c r="K40" s="5" t="s">
        <v>2396</v>
      </c>
      <c r="L40" s="5" t="s">
        <v>149</v>
      </c>
      <c r="M40" s="8">
        <v>97500</v>
      </c>
      <c r="N40" s="20"/>
      <c r="O40" s="20"/>
      <c r="P40" s="20"/>
      <c r="Q40" s="5"/>
      <c r="R40" s="5"/>
      <c r="S40" s="5"/>
      <c r="T40" s="5"/>
      <c r="U40" s="5"/>
      <c r="V40" s="5"/>
      <c r="W40" s="5"/>
      <c r="X40" s="5"/>
      <c r="Y40" s="5"/>
      <c r="Z40" s="5"/>
      <c r="AA40" s="5"/>
      <c r="AB40" s="14">
        <v>1093</v>
      </c>
      <c r="AC40" s="12"/>
      <c r="AD40" s="9">
        <v>97500</v>
      </c>
      <c r="AE40" s="9">
        <v>0</v>
      </c>
      <c r="AF40" s="9">
        <v>0</v>
      </c>
      <c r="AG40" s="9">
        <v>0</v>
      </c>
      <c r="AH40" s="9">
        <v>0</v>
      </c>
      <c r="AI40" s="9">
        <v>0</v>
      </c>
      <c r="AJ40" s="9">
        <v>97500</v>
      </c>
      <c r="AK40" s="9">
        <v>0</v>
      </c>
      <c r="AL40" s="9">
        <v>0</v>
      </c>
      <c r="AM40" s="9">
        <v>0</v>
      </c>
      <c r="AN40" s="9">
        <v>0</v>
      </c>
      <c r="AO40" s="9">
        <v>0</v>
      </c>
    </row>
    <row r="41" spans="1:41" ht="35.1" customHeight="1" x14ac:dyDescent="0.25">
      <c r="A41" s="5">
        <v>477</v>
      </c>
      <c r="B41" s="5" t="s">
        <v>150</v>
      </c>
      <c r="C41" s="5" t="s">
        <v>151</v>
      </c>
      <c r="D41" s="5">
        <v>33079478</v>
      </c>
      <c r="E41" s="5">
        <v>8000</v>
      </c>
      <c r="F41" s="6" t="s">
        <v>252</v>
      </c>
      <c r="G41" s="5" t="s">
        <v>1090</v>
      </c>
      <c r="H41" s="5" t="s">
        <v>152</v>
      </c>
      <c r="I41" s="5" t="s">
        <v>153</v>
      </c>
      <c r="J41" s="7">
        <v>41333.455289351848</v>
      </c>
      <c r="K41" s="5" t="s">
        <v>2396</v>
      </c>
      <c r="L41" s="5" t="s">
        <v>154</v>
      </c>
      <c r="M41" s="8">
        <v>270000</v>
      </c>
      <c r="N41" s="20"/>
      <c r="O41" s="20"/>
      <c r="P41" s="20"/>
      <c r="Q41" s="5"/>
      <c r="R41" s="5"/>
      <c r="S41" s="5"/>
      <c r="T41" s="5"/>
      <c r="U41" s="5"/>
      <c r="V41" s="5"/>
      <c r="W41" s="5"/>
      <c r="X41" s="5"/>
      <c r="Y41" s="5"/>
      <c r="Z41" s="5"/>
      <c r="AA41" s="5"/>
      <c r="AB41" s="14">
        <v>1347</v>
      </c>
      <c r="AC41" s="12"/>
      <c r="AD41" s="9">
        <v>73125</v>
      </c>
      <c r="AE41" s="9">
        <v>0</v>
      </c>
      <c r="AF41" s="9">
        <v>0</v>
      </c>
      <c r="AG41" s="9">
        <v>0</v>
      </c>
      <c r="AH41" s="9">
        <v>0</v>
      </c>
      <c r="AI41" s="9">
        <v>0</v>
      </c>
      <c r="AJ41" s="9">
        <v>73125</v>
      </c>
      <c r="AK41" s="9">
        <v>0</v>
      </c>
      <c r="AL41" s="9">
        <v>0</v>
      </c>
      <c r="AM41" s="9">
        <v>0</v>
      </c>
      <c r="AN41" s="9">
        <v>0</v>
      </c>
      <c r="AO41" s="9">
        <v>0</v>
      </c>
    </row>
    <row r="42" spans="1:41" ht="35.1" customHeight="1" x14ac:dyDescent="0.25">
      <c r="A42" s="5">
        <v>478</v>
      </c>
      <c r="B42" s="5" t="s">
        <v>155</v>
      </c>
      <c r="C42" s="5" t="s">
        <v>156</v>
      </c>
      <c r="D42" s="5">
        <v>33079478</v>
      </c>
      <c r="E42" s="5">
        <v>8000</v>
      </c>
      <c r="F42" s="6" t="s">
        <v>252</v>
      </c>
      <c r="G42" s="5" t="s">
        <v>1090</v>
      </c>
      <c r="H42" s="5" t="s">
        <v>157</v>
      </c>
      <c r="I42" s="5" t="s">
        <v>158</v>
      </c>
      <c r="J42" s="7">
        <v>41333.450844907406</v>
      </c>
      <c r="K42" s="5" t="s">
        <v>2396</v>
      </c>
      <c r="L42" s="5" t="s">
        <v>159</v>
      </c>
      <c r="M42" s="8">
        <v>156000</v>
      </c>
      <c r="N42" s="20"/>
      <c r="O42" s="20"/>
      <c r="P42" s="20"/>
      <c r="Q42" s="5"/>
      <c r="R42" s="5"/>
      <c r="S42" s="5"/>
      <c r="T42" s="5"/>
      <c r="U42" s="5"/>
      <c r="V42" s="5"/>
      <c r="W42" s="5"/>
      <c r="X42" s="5"/>
      <c r="Y42" s="5"/>
      <c r="Z42" s="5"/>
      <c r="AA42" s="5"/>
      <c r="AB42" s="14">
        <v>1353</v>
      </c>
      <c r="AC42" s="12"/>
      <c r="AD42" s="9">
        <v>48000</v>
      </c>
      <c r="AE42" s="9">
        <v>0</v>
      </c>
      <c r="AF42" s="9">
        <v>0</v>
      </c>
      <c r="AG42" s="9">
        <v>0</v>
      </c>
      <c r="AH42" s="9">
        <v>0</v>
      </c>
      <c r="AI42" s="9">
        <v>0</v>
      </c>
      <c r="AJ42" s="9">
        <v>48750</v>
      </c>
      <c r="AK42" s="9">
        <v>0</v>
      </c>
      <c r="AL42" s="9">
        <v>0</v>
      </c>
      <c r="AM42" s="9">
        <v>0</v>
      </c>
      <c r="AN42" s="9">
        <v>0</v>
      </c>
      <c r="AO42" s="9">
        <v>0</v>
      </c>
    </row>
    <row r="43" spans="1:41" ht="35.1" customHeight="1" x14ac:dyDescent="0.25">
      <c r="A43" s="5">
        <v>480</v>
      </c>
      <c r="B43" s="5" t="s">
        <v>160</v>
      </c>
      <c r="C43" s="5" t="s">
        <v>161</v>
      </c>
      <c r="D43" s="5">
        <v>16897906</v>
      </c>
      <c r="E43" s="5">
        <v>8000</v>
      </c>
      <c r="F43" s="6" t="s">
        <v>252</v>
      </c>
      <c r="G43" s="5" t="s">
        <v>1090</v>
      </c>
      <c r="H43" s="5" t="s">
        <v>162</v>
      </c>
      <c r="I43" s="5" t="s">
        <v>163</v>
      </c>
      <c r="J43" s="7">
        <v>41333.501817129632</v>
      </c>
      <c r="K43" s="5" t="s">
        <v>2396</v>
      </c>
      <c r="L43" s="5" t="s">
        <v>164</v>
      </c>
      <c r="M43" s="8">
        <v>174000</v>
      </c>
      <c r="N43" s="20"/>
      <c r="O43" s="20"/>
      <c r="P43" s="20"/>
      <c r="Q43" s="5"/>
      <c r="R43" s="5"/>
      <c r="S43" s="5"/>
      <c r="T43" s="5"/>
      <c r="U43" s="5"/>
      <c r="V43" s="5"/>
      <c r="W43" s="5"/>
      <c r="X43" s="5"/>
      <c r="Y43" s="5"/>
      <c r="Z43" s="5"/>
      <c r="AA43" s="5"/>
      <c r="AB43" s="14">
        <v>1300</v>
      </c>
      <c r="AC43" s="12"/>
      <c r="AD43" s="9">
        <v>58500</v>
      </c>
      <c r="AE43" s="9">
        <v>0</v>
      </c>
      <c r="AF43" s="9">
        <v>0</v>
      </c>
      <c r="AG43" s="9">
        <v>0</v>
      </c>
      <c r="AH43" s="9">
        <v>0</v>
      </c>
      <c r="AI43" s="9">
        <v>0</v>
      </c>
      <c r="AJ43" s="9">
        <v>58500</v>
      </c>
      <c r="AK43" s="9">
        <v>0</v>
      </c>
      <c r="AL43" s="9">
        <v>0</v>
      </c>
      <c r="AM43" s="9">
        <v>0</v>
      </c>
      <c r="AN43" s="9">
        <v>0</v>
      </c>
      <c r="AO43" s="9">
        <v>0</v>
      </c>
    </row>
    <row r="44" spans="1:41" ht="35.1" customHeight="1" x14ac:dyDescent="0.25">
      <c r="A44" s="5">
        <v>481</v>
      </c>
      <c r="B44" s="5" t="s">
        <v>165</v>
      </c>
      <c r="C44" s="5" t="s">
        <v>166</v>
      </c>
      <c r="D44" s="5">
        <v>25877519</v>
      </c>
      <c r="E44" s="5">
        <v>7330</v>
      </c>
      <c r="F44" s="6" t="s">
        <v>622</v>
      </c>
      <c r="G44" s="5" t="s">
        <v>1090</v>
      </c>
      <c r="H44" s="5" t="s">
        <v>167</v>
      </c>
      <c r="I44" s="5" t="s">
        <v>168</v>
      </c>
      <c r="J44" s="7">
        <v>41333.516064814816</v>
      </c>
      <c r="K44" s="5" t="s">
        <v>2396</v>
      </c>
      <c r="L44" s="5" t="s">
        <v>168</v>
      </c>
      <c r="M44" s="8">
        <v>123000</v>
      </c>
      <c r="N44" s="20"/>
      <c r="O44" s="20"/>
      <c r="P44" s="20"/>
      <c r="Q44" s="5"/>
      <c r="R44" s="5"/>
      <c r="S44" s="5"/>
      <c r="T44" s="5"/>
      <c r="U44" s="5"/>
      <c r="V44" s="5"/>
      <c r="W44" s="5"/>
      <c r="X44" s="5"/>
      <c r="Y44" s="5"/>
      <c r="Z44" s="5"/>
      <c r="AA44" s="5"/>
      <c r="AB44" s="14">
        <v>1192</v>
      </c>
      <c r="AC44" s="12" t="s">
        <v>2296</v>
      </c>
      <c r="AD44" s="9">
        <v>43750</v>
      </c>
      <c r="AE44" s="9">
        <v>0</v>
      </c>
      <c r="AF44" s="9">
        <v>0</v>
      </c>
      <c r="AG44" s="9">
        <v>0</v>
      </c>
      <c r="AH44" s="9">
        <v>0</v>
      </c>
      <c r="AI44" s="9">
        <v>0</v>
      </c>
      <c r="AJ44" s="9">
        <v>43750</v>
      </c>
      <c r="AK44" s="9">
        <v>0</v>
      </c>
      <c r="AL44" s="9">
        <v>0</v>
      </c>
      <c r="AM44" s="9">
        <v>0</v>
      </c>
      <c r="AN44" s="9">
        <v>0</v>
      </c>
      <c r="AO44" s="9">
        <v>0</v>
      </c>
    </row>
    <row r="45" spans="1:41" ht="35.1" customHeight="1" x14ac:dyDescent="0.25">
      <c r="A45" s="5">
        <v>483</v>
      </c>
      <c r="B45" s="5" t="s">
        <v>169</v>
      </c>
      <c r="C45" s="5" t="s">
        <v>170</v>
      </c>
      <c r="D45" s="5">
        <v>55133018</v>
      </c>
      <c r="E45" s="5">
        <v>8000</v>
      </c>
      <c r="F45" s="6" t="s">
        <v>252</v>
      </c>
      <c r="G45" s="5" t="s">
        <v>1090</v>
      </c>
      <c r="H45" s="5" t="s">
        <v>171</v>
      </c>
      <c r="I45" s="5" t="s">
        <v>172</v>
      </c>
      <c r="J45" s="7">
        <v>41333.626122685186</v>
      </c>
      <c r="K45" s="5" t="s">
        <v>2396</v>
      </c>
      <c r="L45" s="5" t="s">
        <v>172</v>
      </c>
      <c r="M45" s="8">
        <v>100000</v>
      </c>
      <c r="N45" s="20"/>
      <c r="O45" s="20"/>
      <c r="P45" s="20"/>
      <c r="Q45" s="5"/>
      <c r="R45" s="5"/>
      <c r="S45" s="5"/>
      <c r="T45" s="5"/>
      <c r="U45" s="5"/>
      <c r="V45" s="5"/>
      <c r="W45" s="5"/>
      <c r="X45" s="5"/>
      <c r="Y45" s="5"/>
      <c r="Z45" s="5"/>
      <c r="AA45" s="5"/>
      <c r="AB45" s="14">
        <v>1255</v>
      </c>
      <c r="AC45" s="12" t="s">
        <v>2310</v>
      </c>
      <c r="AD45" s="9">
        <v>50000</v>
      </c>
      <c r="AE45" s="9">
        <v>0</v>
      </c>
      <c r="AF45" s="9">
        <v>0</v>
      </c>
      <c r="AG45" s="9">
        <v>0</v>
      </c>
      <c r="AH45" s="9">
        <v>0</v>
      </c>
      <c r="AI45" s="9">
        <v>0</v>
      </c>
      <c r="AJ45" s="9">
        <v>48750</v>
      </c>
      <c r="AK45" s="9">
        <v>0</v>
      </c>
      <c r="AL45" s="9">
        <v>0</v>
      </c>
      <c r="AM45" s="9">
        <v>0</v>
      </c>
      <c r="AN45" s="9">
        <v>0</v>
      </c>
      <c r="AO45" s="9">
        <v>0</v>
      </c>
    </row>
    <row r="46" spans="1:41" ht="35.1" customHeight="1" x14ac:dyDescent="0.25">
      <c r="A46" s="5">
        <v>484</v>
      </c>
      <c r="B46" s="5" t="s">
        <v>173</v>
      </c>
      <c r="C46" s="5" t="s">
        <v>174</v>
      </c>
      <c r="D46" s="5">
        <v>33856326</v>
      </c>
      <c r="E46" s="5">
        <v>8000</v>
      </c>
      <c r="F46" s="6" t="s">
        <v>252</v>
      </c>
      <c r="G46" s="5" t="s">
        <v>1090</v>
      </c>
      <c r="H46" s="5" t="s">
        <v>175</v>
      </c>
      <c r="I46" s="5" t="s">
        <v>176</v>
      </c>
      <c r="J46" s="7">
        <v>41333.669131944444</v>
      </c>
      <c r="K46" s="5" t="s">
        <v>2396</v>
      </c>
      <c r="L46" s="5" t="s">
        <v>177</v>
      </c>
      <c r="M46" s="8">
        <v>351125</v>
      </c>
      <c r="N46" s="20"/>
      <c r="O46" s="20"/>
      <c r="P46" s="20"/>
      <c r="Q46" s="5"/>
      <c r="R46" s="5"/>
      <c r="S46" s="5"/>
      <c r="T46" s="5"/>
      <c r="U46" s="5"/>
      <c r="V46" s="5"/>
      <c r="W46" s="5"/>
      <c r="X46" s="5"/>
      <c r="Y46" s="5"/>
      <c r="Z46" s="5"/>
      <c r="AA46" s="5"/>
      <c r="AB46" s="14">
        <v>1325</v>
      </c>
      <c r="AC46" s="12"/>
      <c r="AD46" s="9">
        <v>73125</v>
      </c>
      <c r="AE46" s="9">
        <v>0</v>
      </c>
      <c r="AF46" s="9">
        <v>0</v>
      </c>
      <c r="AG46" s="9">
        <v>0</v>
      </c>
      <c r="AH46" s="9">
        <v>0</v>
      </c>
      <c r="AI46" s="9">
        <v>0</v>
      </c>
      <c r="AJ46" s="9">
        <v>73125</v>
      </c>
      <c r="AK46" s="9">
        <v>0</v>
      </c>
      <c r="AL46" s="9">
        <v>0</v>
      </c>
      <c r="AM46" s="9">
        <v>0</v>
      </c>
      <c r="AN46" s="9">
        <v>0</v>
      </c>
      <c r="AO46" s="9">
        <v>0</v>
      </c>
    </row>
    <row r="47" spans="1:41" ht="35.1" customHeight="1" x14ac:dyDescent="0.25">
      <c r="A47" s="5">
        <v>485</v>
      </c>
      <c r="B47" s="5" t="s">
        <v>178</v>
      </c>
      <c r="C47" s="5" t="s">
        <v>179</v>
      </c>
      <c r="D47" s="5">
        <v>32471811</v>
      </c>
      <c r="E47" s="5">
        <v>8000</v>
      </c>
      <c r="F47" s="6" t="s">
        <v>252</v>
      </c>
      <c r="G47" s="5" t="s">
        <v>1090</v>
      </c>
      <c r="H47" s="5" t="s">
        <v>50</v>
      </c>
      <c r="I47" s="5" t="s">
        <v>180</v>
      </c>
      <c r="J47" s="7">
        <v>41333.661215277774</v>
      </c>
      <c r="K47" s="5" t="s">
        <v>2396</v>
      </c>
      <c r="L47" s="5" t="s">
        <v>180</v>
      </c>
      <c r="M47" s="8">
        <v>124500</v>
      </c>
      <c r="N47" s="20"/>
      <c r="O47" s="20"/>
      <c r="P47" s="20"/>
      <c r="Q47" s="5"/>
      <c r="R47" s="5"/>
      <c r="S47" s="5"/>
      <c r="T47" s="5"/>
      <c r="U47" s="5"/>
      <c r="V47" s="5"/>
      <c r="W47" s="5"/>
      <c r="X47" s="5"/>
      <c r="Y47" s="5"/>
      <c r="Z47" s="5"/>
      <c r="AA47" s="5"/>
      <c r="AB47" s="14">
        <v>1254</v>
      </c>
      <c r="AC47" s="12"/>
      <c r="AD47" s="9">
        <v>97500</v>
      </c>
      <c r="AE47" s="9">
        <v>0</v>
      </c>
      <c r="AF47" s="9">
        <v>0</v>
      </c>
      <c r="AG47" s="9">
        <v>0</v>
      </c>
      <c r="AH47" s="9">
        <v>0</v>
      </c>
      <c r="AI47" s="9">
        <v>0</v>
      </c>
      <c r="AJ47" s="9">
        <v>97500</v>
      </c>
      <c r="AK47" s="9">
        <v>0</v>
      </c>
      <c r="AL47" s="9">
        <v>0</v>
      </c>
      <c r="AM47" s="9">
        <v>0</v>
      </c>
      <c r="AN47" s="9">
        <v>0</v>
      </c>
      <c r="AO47" s="9">
        <v>0</v>
      </c>
    </row>
    <row r="48" spans="1:41" ht="35.1" customHeight="1" x14ac:dyDescent="0.25">
      <c r="A48" s="5">
        <v>490</v>
      </c>
      <c r="B48" s="5" t="s">
        <v>183</v>
      </c>
      <c r="C48" s="5" t="s">
        <v>184</v>
      </c>
      <c r="D48" s="5">
        <v>29189927</v>
      </c>
      <c r="E48" s="5">
        <v>7500</v>
      </c>
      <c r="F48" s="6" t="s">
        <v>701</v>
      </c>
      <c r="G48" s="5" t="s">
        <v>1090</v>
      </c>
      <c r="H48" s="5" t="s">
        <v>185</v>
      </c>
      <c r="I48" s="5" t="s">
        <v>186</v>
      </c>
      <c r="J48" s="7">
        <v>41333.903298611112</v>
      </c>
      <c r="K48" s="5" t="s">
        <v>2396</v>
      </c>
      <c r="L48" s="5" t="s">
        <v>187</v>
      </c>
      <c r="M48" s="8">
        <v>800000</v>
      </c>
      <c r="N48" s="20"/>
      <c r="O48" s="20"/>
      <c r="P48" s="20"/>
      <c r="Q48" s="5"/>
      <c r="R48" s="5"/>
      <c r="S48" s="5"/>
      <c r="T48" s="5"/>
      <c r="U48" s="5"/>
      <c r="V48" s="5"/>
      <c r="W48" s="5"/>
      <c r="X48" s="5"/>
      <c r="Y48" s="5"/>
      <c r="Z48" s="5"/>
      <c r="AA48" s="5"/>
      <c r="AB48" s="14">
        <v>1191</v>
      </c>
      <c r="AC48" s="12" t="s">
        <v>2295</v>
      </c>
      <c r="AD48" s="9">
        <v>200000</v>
      </c>
      <c r="AE48" s="9">
        <v>0</v>
      </c>
      <c r="AF48" s="9">
        <v>0</v>
      </c>
      <c r="AG48" s="9">
        <v>0</v>
      </c>
      <c r="AH48" s="9">
        <v>0</v>
      </c>
      <c r="AI48" s="9">
        <v>0</v>
      </c>
      <c r="AJ48" s="9">
        <v>200000</v>
      </c>
      <c r="AK48" s="9">
        <v>0</v>
      </c>
      <c r="AL48" s="9">
        <v>0</v>
      </c>
      <c r="AM48" s="9">
        <v>0</v>
      </c>
      <c r="AN48" s="9">
        <v>0</v>
      </c>
      <c r="AO48" s="9">
        <v>0</v>
      </c>
    </row>
    <row r="49" spans="1:41" ht="35.1" customHeight="1" x14ac:dyDescent="0.25">
      <c r="A49" s="5">
        <v>491</v>
      </c>
      <c r="B49" s="5" t="s">
        <v>188</v>
      </c>
      <c r="C49" s="5" t="s">
        <v>174</v>
      </c>
      <c r="D49" s="5">
        <v>33856326</v>
      </c>
      <c r="E49" s="5">
        <v>8000</v>
      </c>
      <c r="F49" s="6" t="s">
        <v>252</v>
      </c>
      <c r="G49" s="5" t="s">
        <v>1090</v>
      </c>
      <c r="H49" s="5" t="s">
        <v>189</v>
      </c>
      <c r="I49" s="5" t="s">
        <v>190</v>
      </c>
      <c r="J49" s="7">
        <v>41333.937511574077</v>
      </c>
      <c r="K49" s="5" t="s">
        <v>2396</v>
      </c>
      <c r="L49" s="5" t="s">
        <v>191</v>
      </c>
      <c r="M49" s="8">
        <v>182400</v>
      </c>
      <c r="N49" s="20"/>
      <c r="O49" s="20"/>
      <c r="P49" s="20"/>
      <c r="Q49" s="5"/>
      <c r="R49" s="5"/>
      <c r="S49" s="5"/>
      <c r="T49" s="5"/>
      <c r="U49" s="5"/>
      <c r="V49" s="5"/>
      <c r="W49" s="5"/>
      <c r="X49" s="5"/>
      <c r="Y49" s="5"/>
      <c r="Z49" s="5"/>
      <c r="AA49" s="5"/>
      <c r="AB49" s="14">
        <v>1081</v>
      </c>
      <c r="AC49" s="12"/>
      <c r="AD49" s="9">
        <v>73125</v>
      </c>
      <c r="AE49" s="9">
        <v>0</v>
      </c>
      <c r="AF49" s="9">
        <v>0</v>
      </c>
      <c r="AG49" s="9">
        <v>0</v>
      </c>
      <c r="AH49" s="9">
        <v>0</v>
      </c>
      <c r="AI49" s="9">
        <v>0</v>
      </c>
      <c r="AJ49" s="9">
        <v>73125</v>
      </c>
      <c r="AK49" s="9">
        <v>0</v>
      </c>
      <c r="AL49" s="9">
        <v>0</v>
      </c>
      <c r="AM49" s="9">
        <v>0</v>
      </c>
      <c r="AN49" s="9">
        <v>0</v>
      </c>
      <c r="AO49" s="9">
        <v>0</v>
      </c>
    </row>
    <row r="50" spans="1:41" ht="35.1" customHeight="1" x14ac:dyDescent="0.25">
      <c r="A50" s="5">
        <v>492</v>
      </c>
      <c r="B50" s="5" t="s">
        <v>192</v>
      </c>
      <c r="C50" s="5" t="s">
        <v>193</v>
      </c>
      <c r="D50" s="5">
        <v>32878814</v>
      </c>
      <c r="E50" s="5">
        <v>8000</v>
      </c>
      <c r="F50" s="6" t="s">
        <v>252</v>
      </c>
      <c r="G50" s="5" t="s">
        <v>1090</v>
      </c>
      <c r="H50" s="5" t="s">
        <v>194</v>
      </c>
      <c r="I50" s="5" t="s">
        <v>195</v>
      </c>
      <c r="J50" s="7">
        <v>41333.978587962964</v>
      </c>
      <c r="K50" s="5" t="s">
        <v>2396</v>
      </c>
      <c r="L50" s="5" t="s">
        <v>196</v>
      </c>
      <c r="M50" s="8">
        <v>100000</v>
      </c>
      <c r="N50" s="20"/>
      <c r="O50" s="20"/>
      <c r="P50" s="20"/>
      <c r="Q50" s="5"/>
      <c r="R50" s="5"/>
      <c r="S50" s="5"/>
      <c r="T50" s="5"/>
      <c r="U50" s="5"/>
      <c r="V50" s="5"/>
      <c r="W50" s="5"/>
      <c r="X50" s="5"/>
      <c r="Y50" s="5"/>
      <c r="Z50" s="5"/>
      <c r="AA50" s="5"/>
      <c r="AB50" s="14">
        <v>1221</v>
      </c>
      <c r="AC50" s="12"/>
      <c r="AD50" s="9">
        <v>48750</v>
      </c>
      <c r="AE50" s="9">
        <v>0</v>
      </c>
      <c r="AF50" s="9">
        <v>0</v>
      </c>
      <c r="AG50" s="9">
        <v>0</v>
      </c>
      <c r="AH50" s="9">
        <v>0</v>
      </c>
      <c r="AI50" s="9">
        <v>0</v>
      </c>
      <c r="AJ50" s="9">
        <v>48750</v>
      </c>
      <c r="AK50" s="9">
        <v>0</v>
      </c>
      <c r="AL50" s="9">
        <v>0</v>
      </c>
      <c r="AM50" s="9">
        <v>0</v>
      </c>
      <c r="AN50" s="9">
        <v>0</v>
      </c>
      <c r="AO50" s="9">
        <v>0</v>
      </c>
    </row>
    <row r="51" spans="1:41" ht="35.1" customHeight="1" x14ac:dyDescent="0.25">
      <c r="A51" s="5">
        <v>493</v>
      </c>
      <c r="B51" s="5" t="s">
        <v>197</v>
      </c>
      <c r="C51" s="5" t="s">
        <v>198</v>
      </c>
      <c r="D51" s="5">
        <v>18581779</v>
      </c>
      <c r="E51" s="5">
        <v>8543</v>
      </c>
      <c r="F51" s="6" t="s">
        <v>2164</v>
      </c>
      <c r="G51" s="5" t="s">
        <v>1090</v>
      </c>
      <c r="H51" s="5"/>
      <c r="I51" s="5" t="s">
        <v>199</v>
      </c>
      <c r="J51" s="7">
        <v>41333.987488425926</v>
      </c>
      <c r="K51" s="5" t="s">
        <v>2396</v>
      </c>
      <c r="L51" s="5" t="s">
        <v>200</v>
      </c>
      <c r="M51" s="8">
        <v>78340</v>
      </c>
      <c r="N51" s="20"/>
      <c r="O51" s="20"/>
      <c r="P51" s="20"/>
      <c r="Q51" s="5"/>
      <c r="R51" s="5"/>
      <c r="S51" s="5"/>
      <c r="T51" s="5"/>
      <c r="U51" s="5"/>
      <c r="V51" s="5"/>
      <c r="W51" s="5"/>
      <c r="X51" s="5"/>
      <c r="Y51" s="5"/>
      <c r="Z51" s="5"/>
      <c r="AA51" s="5"/>
      <c r="AB51" s="14">
        <v>1123</v>
      </c>
      <c r="AC51" s="12" t="s">
        <v>2284</v>
      </c>
      <c r="AD51" s="9">
        <v>73125</v>
      </c>
      <c r="AE51" s="9">
        <v>0</v>
      </c>
      <c r="AF51" s="9">
        <v>0</v>
      </c>
      <c r="AG51" s="9">
        <v>0</v>
      </c>
      <c r="AH51" s="9">
        <v>0</v>
      </c>
      <c r="AI51" s="9">
        <v>0</v>
      </c>
      <c r="AJ51" s="9">
        <v>73125</v>
      </c>
      <c r="AK51" s="9">
        <v>0</v>
      </c>
      <c r="AL51" s="9">
        <v>0</v>
      </c>
      <c r="AM51" s="9">
        <v>0</v>
      </c>
      <c r="AN51" s="9">
        <v>0</v>
      </c>
      <c r="AO51" s="9">
        <v>0</v>
      </c>
    </row>
    <row r="52" spans="1:41" ht="35.1" customHeight="1" x14ac:dyDescent="0.25">
      <c r="A52" s="5">
        <v>506</v>
      </c>
      <c r="B52" s="5" t="s">
        <v>201</v>
      </c>
      <c r="C52" s="5" t="s">
        <v>202</v>
      </c>
      <c r="D52" s="5">
        <v>34677395</v>
      </c>
      <c r="E52" s="5">
        <v>8220</v>
      </c>
      <c r="F52" s="6" t="s">
        <v>506</v>
      </c>
      <c r="G52" s="5" t="s">
        <v>1090</v>
      </c>
      <c r="H52" s="5" t="s">
        <v>203</v>
      </c>
      <c r="I52" s="5" t="s">
        <v>204</v>
      </c>
      <c r="J52" s="7">
        <v>41334.545347222222</v>
      </c>
      <c r="K52" s="5" t="s">
        <v>2396</v>
      </c>
      <c r="L52" s="5" t="s">
        <v>205</v>
      </c>
      <c r="M52" s="8">
        <v>449875</v>
      </c>
      <c r="N52" s="20"/>
      <c r="O52" s="20"/>
      <c r="P52" s="20"/>
      <c r="Q52" s="5"/>
      <c r="R52" s="5"/>
      <c r="S52" s="5"/>
      <c r="T52" s="5"/>
      <c r="U52" s="5"/>
      <c r="V52" s="5"/>
      <c r="W52" s="5"/>
      <c r="X52" s="5"/>
      <c r="Y52" s="5"/>
      <c r="Z52" s="5"/>
      <c r="AA52" s="5"/>
      <c r="AB52" s="14">
        <v>1307</v>
      </c>
      <c r="AC52" s="12" t="s">
        <v>2316</v>
      </c>
      <c r="AD52" s="9">
        <v>121875</v>
      </c>
      <c r="AE52" s="9">
        <v>0</v>
      </c>
      <c r="AF52" s="9">
        <v>0</v>
      </c>
      <c r="AG52" s="9">
        <v>0</v>
      </c>
      <c r="AH52" s="9">
        <v>0</v>
      </c>
      <c r="AI52" s="9">
        <v>0</v>
      </c>
      <c r="AJ52" s="9">
        <v>121875</v>
      </c>
      <c r="AK52" s="9">
        <v>0</v>
      </c>
      <c r="AL52" s="9">
        <v>0</v>
      </c>
      <c r="AM52" s="9">
        <v>0</v>
      </c>
      <c r="AN52" s="9">
        <v>0</v>
      </c>
      <c r="AO52" s="9">
        <v>0</v>
      </c>
    </row>
    <row r="53" spans="1:41" ht="35.1" customHeight="1" x14ac:dyDescent="0.25">
      <c r="A53" s="5">
        <v>515</v>
      </c>
      <c r="B53" s="5" t="s">
        <v>206</v>
      </c>
      <c r="C53" s="5" t="s">
        <v>1593</v>
      </c>
      <c r="D53" s="5">
        <v>39723719</v>
      </c>
      <c r="E53" s="5">
        <v>8000</v>
      </c>
      <c r="F53" s="6" t="s">
        <v>252</v>
      </c>
      <c r="G53" s="5" t="s">
        <v>1090</v>
      </c>
      <c r="H53" s="5" t="s">
        <v>207</v>
      </c>
      <c r="I53" s="5" t="s">
        <v>208</v>
      </c>
      <c r="J53" s="7">
        <v>41334.58666666667</v>
      </c>
      <c r="K53" s="5" t="s">
        <v>2396</v>
      </c>
      <c r="L53" s="5" t="s">
        <v>209</v>
      </c>
      <c r="M53" s="8">
        <v>100000</v>
      </c>
      <c r="N53" s="20"/>
      <c r="O53" s="20"/>
      <c r="P53" s="20"/>
      <c r="Q53" s="5"/>
      <c r="R53" s="5"/>
      <c r="S53" s="5"/>
      <c r="T53" s="5"/>
      <c r="U53" s="5"/>
      <c r="V53" s="5"/>
      <c r="W53" s="5"/>
      <c r="X53" s="5"/>
      <c r="Y53" s="5"/>
      <c r="Z53" s="5"/>
      <c r="AA53" s="5"/>
      <c r="AB53" s="14">
        <v>1103</v>
      </c>
      <c r="AC53" s="12"/>
      <c r="AD53" s="9">
        <v>48750</v>
      </c>
      <c r="AE53" s="9">
        <v>0</v>
      </c>
      <c r="AF53" s="9">
        <v>0</v>
      </c>
      <c r="AG53" s="9">
        <v>0</v>
      </c>
      <c r="AH53" s="9">
        <v>0</v>
      </c>
      <c r="AI53" s="9">
        <v>0</v>
      </c>
      <c r="AJ53" s="9">
        <v>48750</v>
      </c>
      <c r="AK53" s="9">
        <v>0</v>
      </c>
      <c r="AL53" s="9">
        <v>0</v>
      </c>
      <c r="AM53" s="9">
        <v>0</v>
      </c>
      <c r="AN53" s="9">
        <v>0</v>
      </c>
      <c r="AO53" s="9">
        <v>0</v>
      </c>
    </row>
    <row r="54" spans="1:41" ht="35.1" customHeight="1" x14ac:dyDescent="0.25">
      <c r="A54" s="5">
        <v>519</v>
      </c>
      <c r="B54" s="5" t="s">
        <v>210</v>
      </c>
      <c r="C54" s="5" t="s">
        <v>211</v>
      </c>
      <c r="D54" s="5">
        <v>26623928</v>
      </c>
      <c r="E54" s="5">
        <v>8600</v>
      </c>
      <c r="F54" s="6" t="s">
        <v>533</v>
      </c>
      <c r="G54" s="5" t="s">
        <v>1090</v>
      </c>
      <c r="H54" s="5" t="s">
        <v>212</v>
      </c>
      <c r="I54" s="5" t="s">
        <v>213</v>
      </c>
      <c r="J54" s="7">
        <v>41334.607708333337</v>
      </c>
      <c r="K54" s="5" t="s">
        <v>2396</v>
      </c>
      <c r="L54" s="5" t="s">
        <v>214</v>
      </c>
      <c r="M54" s="8">
        <v>122500</v>
      </c>
      <c r="N54" s="20"/>
      <c r="O54" s="20"/>
      <c r="P54" s="20"/>
      <c r="Q54" s="5"/>
      <c r="R54" s="5"/>
      <c r="S54" s="5"/>
      <c r="T54" s="5"/>
      <c r="U54" s="5"/>
      <c r="V54" s="5"/>
      <c r="W54" s="5"/>
      <c r="X54" s="5"/>
      <c r="Y54" s="5"/>
      <c r="Z54" s="5"/>
      <c r="AA54" s="5"/>
      <c r="AB54" s="14">
        <v>1507</v>
      </c>
      <c r="AC54" s="12"/>
      <c r="AD54" s="9">
        <v>122500</v>
      </c>
      <c r="AE54" s="9">
        <v>0</v>
      </c>
      <c r="AF54" s="9">
        <v>0</v>
      </c>
      <c r="AG54" s="9">
        <v>0</v>
      </c>
      <c r="AH54" s="9">
        <v>0</v>
      </c>
      <c r="AI54" s="9">
        <v>0</v>
      </c>
      <c r="AJ54" s="9">
        <v>97500</v>
      </c>
      <c r="AK54" s="9">
        <v>0</v>
      </c>
      <c r="AL54" s="9">
        <v>0</v>
      </c>
      <c r="AM54" s="9">
        <v>0</v>
      </c>
      <c r="AN54" s="9">
        <v>0</v>
      </c>
      <c r="AO54" s="9">
        <v>0</v>
      </c>
    </row>
    <row r="55" spans="1:41" ht="35.1" customHeight="1" x14ac:dyDescent="0.25">
      <c r="A55" s="5">
        <v>524</v>
      </c>
      <c r="B55" s="5" t="s">
        <v>215</v>
      </c>
      <c r="C55" s="5" t="s">
        <v>215</v>
      </c>
      <c r="D55" s="5">
        <v>32799310</v>
      </c>
      <c r="E55" s="5">
        <v>8000</v>
      </c>
      <c r="F55" s="6" t="s">
        <v>252</v>
      </c>
      <c r="G55" s="5" t="s">
        <v>1090</v>
      </c>
      <c r="H55" s="5" t="s">
        <v>216</v>
      </c>
      <c r="I55" s="5" t="s">
        <v>217</v>
      </c>
      <c r="J55" s="7">
        <v>41334.699131944442</v>
      </c>
      <c r="K55" s="5" t="s">
        <v>2396</v>
      </c>
      <c r="L55" s="5" t="s">
        <v>218</v>
      </c>
      <c r="M55" s="8">
        <v>865300</v>
      </c>
      <c r="N55" s="20"/>
      <c r="O55" s="20"/>
      <c r="P55" s="20"/>
      <c r="Q55" s="5"/>
      <c r="R55" s="5"/>
      <c r="S55" s="5"/>
      <c r="T55" s="5"/>
      <c r="U55" s="5"/>
      <c r="V55" s="5"/>
      <c r="W55" s="5"/>
      <c r="X55" s="5"/>
      <c r="Y55" s="5"/>
      <c r="Z55" s="5"/>
      <c r="AA55" s="5"/>
      <c r="AB55" s="14">
        <v>1308</v>
      </c>
      <c r="AC55" s="12" t="s">
        <v>2317</v>
      </c>
      <c r="AD55" s="9">
        <v>146250</v>
      </c>
      <c r="AE55" s="9">
        <v>0</v>
      </c>
      <c r="AF55" s="9">
        <v>0</v>
      </c>
      <c r="AG55" s="9">
        <v>0</v>
      </c>
      <c r="AH55" s="9">
        <v>0</v>
      </c>
      <c r="AI55" s="9">
        <v>0</v>
      </c>
      <c r="AJ55" s="9">
        <v>146250</v>
      </c>
      <c r="AK55" s="9">
        <v>0</v>
      </c>
      <c r="AL55" s="9">
        <v>0</v>
      </c>
      <c r="AM55" s="9">
        <v>0</v>
      </c>
      <c r="AN55" s="9">
        <v>0</v>
      </c>
      <c r="AO55" s="9">
        <v>0</v>
      </c>
    </row>
    <row r="56" spans="1:41" ht="35.1" customHeight="1" x14ac:dyDescent="0.25">
      <c r="A56" s="5">
        <v>530</v>
      </c>
      <c r="B56" s="5" t="s">
        <v>219</v>
      </c>
      <c r="C56" s="5" t="s">
        <v>119</v>
      </c>
      <c r="D56" s="5">
        <v>55133018</v>
      </c>
      <c r="E56" s="5">
        <v>8000</v>
      </c>
      <c r="F56" s="6" t="s">
        <v>252</v>
      </c>
      <c r="G56" s="5" t="s">
        <v>1090</v>
      </c>
      <c r="H56" s="5" t="s">
        <v>220</v>
      </c>
      <c r="I56" s="5" t="s">
        <v>221</v>
      </c>
      <c r="J56" s="7">
        <v>41337.410497685189</v>
      </c>
      <c r="K56" s="5" t="s">
        <v>2396</v>
      </c>
      <c r="L56" s="5" t="s">
        <v>222</v>
      </c>
      <c r="M56" s="8">
        <v>945125</v>
      </c>
      <c r="N56" s="20"/>
      <c r="O56" s="20"/>
      <c r="P56" s="20"/>
      <c r="Q56" s="5"/>
      <c r="R56" s="5"/>
      <c r="S56" s="5"/>
      <c r="T56" s="5"/>
      <c r="U56" s="5"/>
      <c r="V56" s="5"/>
      <c r="W56" s="5"/>
      <c r="X56" s="5"/>
      <c r="Y56" s="5"/>
      <c r="Z56" s="5"/>
      <c r="AA56" s="5"/>
      <c r="AB56" s="14">
        <v>1242</v>
      </c>
      <c r="AC56" s="12" t="s">
        <v>2306</v>
      </c>
      <c r="AD56" s="9">
        <v>150000</v>
      </c>
      <c r="AE56" s="9">
        <v>0</v>
      </c>
      <c r="AF56" s="9">
        <v>0</v>
      </c>
      <c r="AG56" s="9">
        <v>0</v>
      </c>
      <c r="AH56" s="9">
        <v>0</v>
      </c>
      <c r="AI56" s="9">
        <v>0</v>
      </c>
      <c r="AJ56" s="9">
        <v>73125</v>
      </c>
      <c r="AK56" s="9">
        <v>0</v>
      </c>
      <c r="AL56" s="9">
        <v>0</v>
      </c>
      <c r="AM56" s="9">
        <v>0</v>
      </c>
      <c r="AN56" s="9">
        <v>0</v>
      </c>
      <c r="AO56" s="9">
        <v>0</v>
      </c>
    </row>
    <row r="57" spans="1:41" ht="35.1" customHeight="1" x14ac:dyDescent="0.25">
      <c r="A57" s="5">
        <v>547</v>
      </c>
      <c r="B57" s="5" t="s">
        <v>223</v>
      </c>
      <c r="C57" s="5" t="s">
        <v>224</v>
      </c>
      <c r="D57" s="5">
        <v>29189633</v>
      </c>
      <c r="E57" s="5">
        <v>8660</v>
      </c>
      <c r="F57" s="6" t="s">
        <v>595</v>
      </c>
      <c r="G57" s="5" t="s">
        <v>1090</v>
      </c>
      <c r="H57" s="5" t="s">
        <v>225</v>
      </c>
      <c r="I57" s="5" t="s">
        <v>226</v>
      </c>
      <c r="J57" s="7">
        <v>41337.485798611109</v>
      </c>
      <c r="K57" s="5" t="s">
        <v>2396</v>
      </c>
      <c r="L57" s="5" t="s">
        <v>2615</v>
      </c>
      <c r="M57" s="8">
        <v>125000</v>
      </c>
      <c r="N57" s="20"/>
      <c r="O57" s="20"/>
      <c r="P57" s="20"/>
      <c r="Q57" s="5"/>
      <c r="R57" s="5"/>
      <c r="S57" s="5"/>
      <c r="T57" s="5"/>
      <c r="U57" s="5"/>
      <c r="V57" s="5"/>
      <c r="W57" s="5"/>
      <c r="X57" s="5"/>
      <c r="Y57" s="5"/>
      <c r="Z57" s="5"/>
      <c r="AA57" s="5"/>
      <c r="AB57" s="14">
        <v>1176</v>
      </c>
      <c r="AC57" s="12"/>
      <c r="AD57" s="9">
        <v>48750</v>
      </c>
      <c r="AE57" s="9">
        <v>0</v>
      </c>
      <c r="AF57" s="9">
        <v>0</v>
      </c>
      <c r="AG57" s="9">
        <v>0</v>
      </c>
      <c r="AH57" s="9">
        <v>0</v>
      </c>
      <c r="AI57" s="9">
        <v>0</v>
      </c>
      <c r="AJ57" s="9">
        <v>48750</v>
      </c>
      <c r="AK57" s="9">
        <v>0</v>
      </c>
      <c r="AL57" s="9">
        <v>0</v>
      </c>
      <c r="AM57" s="9">
        <v>0</v>
      </c>
      <c r="AN57" s="9">
        <v>0</v>
      </c>
      <c r="AO57" s="9">
        <v>0</v>
      </c>
    </row>
    <row r="58" spans="1:41" ht="35.1" customHeight="1" x14ac:dyDescent="0.25">
      <c r="A58" s="5">
        <v>550</v>
      </c>
      <c r="B58" s="5" t="s">
        <v>227</v>
      </c>
      <c r="C58" s="5" t="s">
        <v>228</v>
      </c>
      <c r="D58" s="5">
        <v>32005357</v>
      </c>
      <c r="E58" s="5">
        <v>8381</v>
      </c>
      <c r="F58" s="6" t="s">
        <v>2165</v>
      </c>
      <c r="G58" s="5" t="s">
        <v>1090</v>
      </c>
      <c r="H58" s="5" t="s">
        <v>229</v>
      </c>
      <c r="I58" s="5" t="s">
        <v>230</v>
      </c>
      <c r="J58" s="7">
        <v>41338.424803240741</v>
      </c>
      <c r="K58" s="5" t="s">
        <v>2396</v>
      </c>
      <c r="L58" s="5" t="s">
        <v>230</v>
      </c>
      <c r="M58" s="8">
        <v>2250000</v>
      </c>
      <c r="N58" s="20"/>
      <c r="O58" s="20"/>
      <c r="P58" s="20"/>
      <c r="Q58" s="5"/>
      <c r="R58" s="5"/>
      <c r="S58" s="5"/>
      <c r="T58" s="5"/>
      <c r="U58" s="5"/>
      <c r="V58" s="5"/>
      <c r="W58" s="5"/>
      <c r="X58" s="5"/>
      <c r="Y58" s="5"/>
      <c r="Z58" s="5"/>
      <c r="AA58" s="5"/>
      <c r="AB58" s="14">
        <v>1127</v>
      </c>
      <c r="AC58" s="12" t="s">
        <v>2285</v>
      </c>
      <c r="AD58" s="9">
        <v>48750</v>
      </c>
      <c r="AE58" s="9">
        <v>0</v>
      </c>
      <c r="AF58" s="9">
        <v>0</v>
      </c>
      <c r="AG58" s="9">
        <v>0</v>
      </c>
      <c r="AH58" s="9">
        <v>0</v>
      </c>
      <c r="AI58" s="9">
        <v>0</v>
      </c>
      <c r="AJ58" s="9">
        <v>48750</v>
      </c>
      <c r="AK58" s="9">
        <v>0</v>
      </c>
      <c r="AL58" s="9">
        <v>0</v>
      </c>
      <c r="AM58" s="9">
        <v>0</v>
      </c>
      <c r="AN58" s="9">
        <v>0</v>
      </c>
      <c r="AO58" s="9">
        <v>0</v>
      </c>
    </row>
    <row r="59" spans="1:41" ht="35.1" customHeight="1" x14ac:dyDescent="0.25">
      <c r="A59" s="5">
        <v>555</v>
      </c>
      <c r="B59" s="5" t="s">
        <v>231</v>
      </c>
      <c r="C59" s="5" t="s">
        <v>232</v>
      </c>
      <c r="D59" s="5">
        <v>30511875</v>
      </c>
      <c r="E59" s="5">
        <v>8000</v>
      </c>
      <c r="F59" s="6" t="s">
        <v>252</v>
      </c>
      <c r="G59" s="5" t="s">
        <v>1090</v>
      </c>
      <c r="H59" s="5" t="s">
        <v>233</v>
      </c>
      <c r="I59" s="5" t="s">
        <v>2513</v>
      </c>
      <c r="J59" s="7">
        <v>41339.533136574071</v>
      </c>
      <c r="K59" s="5" t="s">
        <v>2396</v>
      </c>
      <c r="L59" s="5" t="s">
        <v>2513</v>
      </c>
      <c r="M59" s="8">
        <v>54000</v>
      </c>
      <c r="N59" s="20"/>
      <c r="O59" s="20"/>
      <c r="P59" s="20"/>
      <c r="Q59" s="5"/>
      <c r="R59" s="5"/>
      <c r="S59" s="5"/>
      <c r="T59" s="5"/>
      <c r="U59" s="5"/>
      <c r="V59" s="5"/>
      <c r="W59" s="5"/>
      <c r="X59" s="5"/>
      <c r="Y59" s="5"/>
      <c r="Z59" s="5"/>
      <c r="AA59" s="5"/>
      <c r="AB59" s="14">
        <v>1209</v>
      </c>
      <c r="AC59" s="12"/>
      <c r="AD59" s="9">
        <v>29250</v>
      </c>
      <c r="AE59" s="9">
        <v>0</v>
      </c>
      <c r="AF59" s="9">
        <v>0</v>
      </c>
      <c r="AG59" s="9">
        <v>0</v>
      </c>
      <c r="AH59" s="9">
        <v>0</v>
      </c>
      <c r="AI59" s="9">
        <v>0</v>
      </c>
      <c r="AJ59" s="9">
        <v>29250</v>
      </c>
      <c r="AK59" s="9">
        <v>0</v>
      </c>
      <c r="AL59" s="9">
        <v>0</v>
      </c>
      <c r="AM59" s="9">
        <v>0</v>
      </c>
      <c r="AN59" s="9">
        <v>0</v>
      </c>
      <c r="AO59" s="9">
        <v>0</v>
      </c>
    </row>
    <row r="60" spans="1:41" ht="35.1" customHeight="1" x14ac:dyDescent="0.25">
      <c r="A60" s="5">
        <v>556</v>
      </c>
      <c r="B60" s="5" t="s">
        <v>234</v>
      </c>
      <c r="C60" s="5" t="s">
        <v>232</v>
      </c>
      <c r="D60" s="5">
        <v>30511875</v>
      </c>
      <c r="E60" s="5">
        <v>8000</v>
      </c>
      <c r="F60" s="6" t="s">
        <v>252</v>
      </c>
      <c r="G60" s="5" t="s">
        <v>1090</v>
      </c>
      <c r="H60" s="5" t="s">
        <v>233</v>
      </c>
      <c r="I60" s="5" t="s">
        <v>2514</v>
      </c>
      <c r="J60" s="7">
        <v>41339.538460648146</v>
      </c>
      <c r="K60" s="5" t="s">
        <v>2396</v>
      </c>
      <c r="L60" s="5" t="s">
        <v>2514</v>
      </c>
      <c r="M60" s="8">
        <v>71000</v>
      </c>
      <c r="N60" s="20"/>
      <c r="O60" s="20"/>
      <c r="P60" s="20"/>
      <c r="Q60" s="5"/>
      <c r="R60" s="5"/>
      <c r="S60" s="5"/>
      <c r="T60" s="5"/>
      <c r="U60" s="5"/>
      <c r="V60" s="5"/>
      <c r="W60" s="5"/>
      <c r="X60" s="5"/>
      <c r="Y60" s="5"/>
      <c r="Z60" s="5"/>
      <c r="AA60" s="5"/>
      <c r="AB60" s="14">
        <v>1207</v>
      </c>
      <c r="AC60" s="12"/>
      <c r="AD60" s="9">
        <v>48750</v>
      </c>
      <c r="AE60" s="9">
        <v>0</v>
      </c>
      <c r="AF60" s="9">
        <v>0</v>
      </c>
      <c r="AG60" s="9">
        <v>0</v>
      </c>
      <c r="AH60" s="9">
        <v>0</v>
      </c>
      <c r="AI60" s="9">
        <v>0</v>
      </c>
      <c r="AJ60" s="9">
        <v>48750</v>
      </c>
      <c r="AK60" s="9">
        <v>0</v>
      </c>
      <c r="AL60" s="9">
        <v>0</v>
      </c>
      <c r="AM60" s="9">
        <v>0</v>
      </c>
      <c r="AN60" s="9">
        <v>0</v>
      </c>
      <c r="AO60" s="9">
        <v>0</v>
      </c>
    </row>
    <row r="61" spans="1:41" ht="35.1" customHeight="1" x14ac:dyDescent="0.25">
      <c r="A61" s="5">
        <v>557</v>
      </c>
      <c r="B61" s="5" t="s">
        <v>235</v>
      </c>
      <c r="C61" s="5" t="s">
        <v>236</v>
      </c>
      <c r="D61" s="5">
        <v>14677534</v>
      </c>
      <c r="E61" s="5">
        <v>8000</v>
      </c>
      <c r="F61" s="6" t="s">
        <v>252</v>
      </c>
      <c r="G61" s="5" t="s">
        <v>1090</v>
      </c>
      <c r="H61" s="5" t="s">
        <v>237</v>
      </c>
      <c r="I61" s="5" t="s">
        <v>238</v>
      </c>
      <c r="J61" s="7">
        <v>41339.808437500003</v>
      </c>
      <c r="K61" s="5" t="s">
        <v>2396</v>
      </c>
      <c r="L61" s="5" t="s">
        <v>239</v>
      </c>
      <c r="M61" s="8">
        <v>100000</v>
      </c>
      <c r="N61" s="20"/>
      <c r="O61" s="20"/>
      <c r="P61" s="20"/>
      <c r="Q61" s="5"/>
      <c r="R61" s="5"/>
      <c r="S61" s="5"/>
      <c r="T61" s="5"/>
      <c r="U61" s="5"/>
      <c r="V61" s="5"/>
      <c r="W61" s="5"/>
      <c r="X61" s="5"/>
      <c r="Y61" s="5"/>
      <c r="Z61" s="5"/>
      <c r="AA61" s="5"/>
      <c r="AB61" s="14">
        <v>1156</v>
      </c>
      <c r="AC61" s="12"/>
      <c r="AD61" s="9">
        <v>58500</v>
      </c>
      <c r="AE61" s="9">
        <v>0</v>
      </c>
      <c r="AF61" s="9">
        <v>0</v>
      </c>
      <c r="AG61" s="9">
        <v>0</v>
      </c>
      <c r="AH61" s="9">
        <v>0</v>
      </c>
      <c r="AI61" s="9">
        <v>0</v>
      </c>
      <c r="AJ61" s="9">
        <v>58500</v>
      </c>
      <c r="AK61" s="9">
        <v>0</v>
      </c>
      <c r="AL61" s="9">
        <v>0</v>
      </c>
      <c r="AM61" s="9">
        <v>0</v>
      </c>
      <c r="AN61" s="9">
        <v>0</v>
      </c>
      <c r="AO61" s="9">
        <v>0</v>
      </c>
    </row>
    <row r="62" spans="1:41" ht="35.1" customHeight="1" x14ac:dyDescent="0.25">
      <c r="A62" s="5">
        <v>560</v>
      </c>
      <c r="B62" s="5" t="s">
        <v>240</v>
      </c>
      <c r="C62" s="5" t="s">
        <v>241</v>
      </c>
      <c r="D62" s="5">
        <v>26039940</v>
      </c>
      <c r="E62" s="5">
        <v>8000</v>
      </c>
      <c r="F62" s="6" t="s">
        <v>252</v>
      </c>
      <c r="G62" s="5" t="s">
        <v>1090</v>
      </c>
      <c r="H62" s="5" t="s">
        <v>242</v>
      </c>
      <c r="I62" s="5" t="s">
        <v>243</v>
      </c>
      <c r="J62" s="7">
        <v>41342.709016203706</v>
      </c>
      <c r="K62" s="5" t="s">
        <v>2396</v>
      </c>
      <c r="L62" s="5" t="s">
        <v>244</v>
      </c>
      <c r="M62" s="8">
        <v>110000</v>
      </c>
      <c r="N62" s="20"/>
      <c r="O62" s="20"/>
      <c r="P62" s="20"/>
      <c r="Q62" s="5"/>
      <c r="R62" s="5"/>
      <c r="S62" s="5"/>
      <c r="T62" s="5"/>
      <c r="U62" s="5"/>
      <c r="V62" s="5"/>
      <c r="W62" s="5"/>
      <c r="X62" s="5"/>
      <c r="Y62" s="5"/>
      <c r="Z62" s="5"/>
      <c r="AA62" s="5"/>
      <c r="AB62" s="14">
        <v>1084</v>
      </c>
      <c r="AC62" s="12"/>
      <c r="AD62" s="9">
        <v>73125</v>
      </c>
      <c r="AE62" s="9">
        <v>0</v>
      </c>
      <c r="AF62" s="9">
        <v>0</v>
      </c>
      <c r="AG62" s="9">
        <v>0</v>
      </c>
      <c r="AH62" s="9">
        <v>0</v>
      </c>
      <c r="AI62" s="9">
        <v>0</v>
      </c>
      <c r="AJ62" s="9">
        <v>48750</v>
      </c>
      <c r="AK62" s="9">
        <v>0</v>
      </c>
      <c r="AL62" s="9">
        <v>0</v>
      </c>
      <c r="AM62" s="9">
        <v>0</v>
      </c>
      <c r="AN62" s="9">
        <v>0</v>
      </c>
      <c r="AO62" s="9">
        <v>0</v>
      </c>
    </row>
    <row r="63" spans="1:41" ht="35.1" customHeight="1" x14ac:dyDescent="0.25">
      <c r="A63" s="5">
        <v>561</v>
      </c>
      <c r="B63" s="5" t="s">
        <v>245</v>
      </c>
      <c r="C63" s="5" t="s">
        <v>247</v>
      </c>
      <c r="D63" s="5">
        <v>71526119</v>
      </c>
      <c r="E63" s="5">
        <v>8000</v>
      </c>
      <c r="F63" s="6" t="s">
        <v>252</v>
      </c>
      <c r="G63" s="5" t="s">
        <v>1090</v>
      </c>
      <c r="H63" s="5" t="s">
        <v>248</v>
      </c>
      <c r="I63" s="5" t="s">
        <v>249</v>
      </c>
      <c r="J63" s="7">
        <v>41341.459340277775</v>
      </c>
      <c r="K63" s="5" t="s">
        <v>2396</v>
      </c>
      <c r="L63" s="5" t="s">
        <v>250</v>
      </c>
      <c r="M63" s="8">
        <v>80000</v>
      </c>
      <c r="N63" s="20"/>
      <c r="O63" s="20"/>
      <c r="P63" s="20"/>
      <c r="Q63" s="5"/>
      <c r="R63" s="5"/>
      <c r="S63" s="5"/>
      <c r="T63" s="5"/>
      <c r="U63" s="5"/>
      <c r="V63" s="5"/>
      <c r="W63" s="5"/>
      <c r="X63" s="5"/>
      <c r="Y63" s="5"/>
      <c r="Z63" s="5"/>
      <c r="AA63" s="5"/>
      <c r="AB63" s="14">
        <v>1216</v>
      </c>
      <c r="AC63" s="12" t="s">
        <v>2299</v>
      </c>
      <c r="AD63" s="9">
        <v>73125</v>
      </c>
      <c r="AE63" s="9">
        <v>0</v>
      </c>
      <c r="AF63" s="9">
        <v>0</v>
      </c>
      <c r="AG63" s="9">
        <v>0</v>
      </c>
      <c r="AH63" s="9">
        <v>0</v>
      </c>
      <c r="AI63" s="9">
        <v>0</v>
      </c>
      <c r="AJ63" s="9">
        <v>73125</v>
      </c>
      <c r="AK63" s="9">
        <v>0</v>
      </c>
      <c r="AL63" s="9">
        <v>0</v>
      </c>
      <c r="AM63" s="9">
        <v>0</v>
      </c>
      <c r="AN63" s="9">
        <v>0</v>
      </c>
      <c r="AO63" s="9">
        <v>0</v>
      </c>
    </row>
    <row r="64" spans="1:41" ht="35.1" customHeight="1" x14ac:dyDescent="0.25">
      <c r="A64" s="5">
        <v>562</v>
      </c>
      <c r="B64" s="5" t="s">
        <v>251</v>
      </c>
      <c r="C64" s="5" t="s">
        <v>2252</v>
      </c>
      <c r="D64" s="5" t="s">
        <v>1105</v>
      </c>
      <c r="E64" s="5">
        <v>8000</v>
      </c>
      <c r="F64" s="6" t="s">
        <v>252</v>
      </c>
      <c r="G64" s="5" t="s">
        <v>1090</v>
      </c>
      <c r="H64" s="5"/>
      <c r="I64" s="5" t="s">
        <v>253</v>
      </c>
      <c r="J64" s="7">
        <v>41344.423726851855</v>
      </c>
      <c r="K64" s="5" t="s">
        <v>2396</v>
      </c>
      <c r="L64" s="5" t="s">
        <v>253</v>
      </c>
      <c r="M64" s="8">
        <v>102500</v>
      </c>
      <c r="N64" s="20"/>
      <c r="O64" s="20"/>
      <c r="P64" s="20"/>
      <c r="Q64" s="5"/>
      <c r="R64" s="5"/>
      <c r="S64" s="5"/>
      <c r="T64" s="5"/>
      <c r="U64" s="5"/>
      <c r="V64" s="5"/>
      <c r="W64" s="5"/>
      <c r="X64" s="5"/>
      <c r="Y64" s="5"/>
      <c r="Z64" s="5"/>
      <c r="AA64" s="5"/>
      <c r="AB64" s="14">
        <v>1273</v>
      </c>
      <c r="AC64" s="12"/>
      <c r="AD64" s="9">
        <v>102500</v>
      </c>
      <c r="AE64" s="9">
        <v>0</v>
      </c>
      <c r="AF64" s="9">
        <v>0</v>
      </c>
      <c r="AG64" s="9">
        <v>0</v>
      </c>
      <c r="AH64" s="9">
        <v>0</v>
      </c>
      <c r="AI64" s="9">
        <v>0</v>
      </c>
      <c r="AJ64" s="9">
        <v>48750</v>
      </c>
      <c r="AK64" s="9">
        <v>0</v>
      </c>
      <c r="AL64" s="9">
        <v>0</v>
      </c>
      <c r="AM64" s="9">
        <v>0</v>
      </c>
      <c r="AN64" s="9">
        <v>0</v>
      </c>
      <c r="AO64" s="9">
        <v>0</v>
      </c>
    </row>
    <row r="65" spans="1:41" ht="35.1" customHeight="1" x14ac:dyDescent="0.25">
      <c r="A65" s="5">
        <v>564</v>
      </c>
      <c r="B65" s="5" t="s">
        <v>254</v>
      </c>
      <c r="C65" s="5" t="s">
        <v>255</v>
      </c>
      <c r="D65" s="5">
        <v>29189668</v>
      </c>
      <c r="E65" s="5">
        <v>8900</v>
      </c>
      <c r="F65" s="6" t="s">
        <v>720</v>
      </c>
      <c r="G65" s="5" t="s">
        <v>1090</v>
      </c>
      <c r="H65" s="5" t="s">
        <v>256</v>
      </c>
      <c r="I65" s="5" t="s">
        <v>257</v>
      </c>
      <c r="J65" s="7">
        <v>41373.560324074075</v>
      </c>
      <c r="K65" s="5" t="s">
        <v>2396</v>
      </c>
      <c r="L65" s="5" t="s">
        <v>258</v>
      </c>
      <c r="M65" s="8">
        <v>113750</v>
      </c>
      <c r="N65" s="20"/>
      <c r="O65" s="20"/>
      <c r="P65" s="20"/>
      <c r="Q65" s="5"/>
      <c r="R65" s="5"/>
      <c r="S65" s="5"/>
      <c r="T65" s="5"/>
      <c r="U65" s="5"/>
      <c r="V65" s="5"/>
      <c r="W65" s="5"/>
      <c r="X65" s="5"/>
      <c r="Y65" s="5"/>
      <c r="Z65" s="5"/>
      <c r="AA65" s="5"/>
      <c r="AB65" s="14">
        <v>1111</v>
      </c>
      <c r="AC65" s="12"/>
      <c r="AD65" s="9">
        <v>50000</v>
      </c>
      <c r="AE65" s="9">
        <v>0</v>
      </c>
      <c r="AF65" s="9">
        <v>0</v>
      </c>
      <c r="AG65" s="9">
        <v>0</v>
      </c>
      <c r="AH65" s="9">
        <v>0</v>
      </c>
      <c r="AI65" s="9">
        <v>0</v>
      </c>
      <c r="AJ65" s="9">
        <v>48750</v>
      </c>
      <c r="AK65" s="9">
        <v>0</v>
      </c>
      <c r="AL65" s="9">
        <v>0</v>
      </c>
      <c r="AM65" s="9">
        <v>0</v>
      </c>
      <c r="AN65" s="9">
        <v>0</v>
      </c>
      <c r="AO65" s="9">
        <v>0</v>
      </c>
    </row>
    <row r="66" spans="1:41" ht="35.1" customHeight="1" x14ac:dyDescent="0.25">
      <c r="A66" s="5">
        <v>565</v>
      </c>
      <c r="B66" s="5" t="s">
        <v>259</v>
      </c>
      <c r="C66" s="5" t="s">
        <v>260</v>
      </c>
      <c r="D66" s="5">
        <v>18581779</v>
      </c>
      <c r="E66" s="5">
        <v>8543</v>
      </c>
      <c r="F66" s="6" t="s">
        <v>2164</v>
      </c>
      <c r="G66" s="5" t="s">
        <v>1090</v>
      </c>
      <c r="H66" s="5"/>
      <c r="I66" s="5" t="s">
        <v>261</v>
      </c>
      <c r="J66" s="7">
        <v>41344.555451388886</v>
      </c>
      <c r="K66" s="5" t="s">
        <v>2396</v>
      </c>
      <c r="L66" s="5" t="s">
        <v>261</v>
      </c>
      <c r="M66" s="8">
        <v>275125</v>
      </c>
      <c r="N66" s="20"/>
      <c r="O66" s="20"/>
      <c r="P66" s="20"/>
      <c r="Q66" s="5"/>
      <c r="R66" s="5"/>
      <c r="S66" s="5"/>
      <c r="T66" s="5"/>
      <c r="U66" s="5"/>
      <c r="V66" s="5"/>
      <c r="W66" s="5"/>
      <c r="X66" s="5"/>
      <c r="Y66" s="5"/>
      <c r="Z66" s="5"/>
      <c r="AA66" s="5"/>
      <c r="AB66" s="14">
        <v>1125</v>
      </c>
      <c r="AC66" s="12"/>
      <c r="AD66" s="9">
        <v>73125</v>
      </c>
      <c r="AE66" s="9">
        <v>0</v>
      </c>
      <c r="AF66" s="9">
        <v>0</v>
      </c>
      <c r="AG66" s="9">
        <v>0</v>
      </c>
      <c r="AH66" s="9">
        <v>0</v>
      </c>
      <c r="AI66" s="9">
        <v>0</v>
      </c>
      <c r="AJ66" s="9">
        <v>73125</v>
      </c>
      <c r="AK66" s="9">
        <v>0</v>
      </c>
      <c r="AL66" s="9">
        <v>0</v>
      </c>
      <c r="AM66" s="9">
        <v>0</v>
      </c>
      <c r="AN66" s="9">
        <v>0</v>
      </c>
      <c r="AO66" s="9">
        <v>0</v>
      </c>
    </row>
    <row r="67" spans="1:41" ht="35.1" customHeight="1" x14ac:dyDescent="0.25">
      <c r="A67" s="5">
        <v>566</v>
      </c>
      <c r="B67" s="5" t="s">
        <v>262</v>
      </c>
      <c r="C67" s="5" t="s">
        <v>264</v>
      </c>
      <c r="D67" s="5">
        <v>30467019</v>
      </c>
      <c r="E67" s="5">
        <v>8800</v>
      </c>
      <c r="F67" s="6" t="s">
        <v>553</v>
      </c>
      <c r="G67" s="5" t="s">
        <v>1090</v>
      </c>
      <c r="H67" s="5" t="s">
        <v>265</v>
      </c>
      <c r="I67" s="5" t="s">
        <v>2515</v>
      </c>
      <c r="J67" s="7">
        <v>41344.709780092591</v>
      </c>
      <c r="K67" s="5" t="s">
        <v>2396</v>
      </c>
      <c r="L67" s="5" t="s">
        <v>2616</v>
      </c>
      <c r="M67" s="8">
        <v>423125</v>
      </c>
      <c r="N67" s="20"/>
      <c r="O67" s="20"/>
      <c r="P67" s="20"/>
      <c r="Q67" s="5"/>
      <c r="R67" s="5"/>
      <c r="S67" s="5"/>
      <c r="T67" s="5"/>
      <c r="U67" s="5"/>
      <c r="V67" s="5"/>
      <c r="W67" s="5"/>
      <c r="X67" s="5"/>
      <c r="Y67" s="5"/>
      <c r="Z67" s="5"/>
      <c r="AA67" s="5"/>
      <c r="AB67" s="14">
        <v>1120</v>
      </c>
      <c r="AC67" s="12" t="s">
        <v>2283</v>
      </c>
      <c r="AD67" s="9">
        <v>73125</v>
      </c>
      <c r="AE67" s="9">
        <v>0</v>
      </c>
      <c r="AF67" s="9">
        <v>0</v>
      </c>
      <c r="AG67" s="9">
        <v>0</v>
      </c>
      <c r="AH67" s="9">
        <v>0</v>
      </c>
      <c r="AI67" s="9">
        <v>0</v>
      </c>
      <c r="AJ67" s="9">
        <v>73125</v>
      </c>
      <c r="AK67" s="9">
        <v>0</v>
      </c>
      <c r="AL67" s="9">
        <v>0</v>
      </c>
      <c r="AM67" s="9">
        <v>0</v>
      </c>
      <c r="AN67" s="9">
        <v>0</v>
      </c>
      <c r="AO67" s="9">
        <v>0</v>
      </c>
    </row>
    <row r="68" spans="1:41" ht="35.1" customHeight="1" x14ac:dyDescent="0.25">
      <c r="A68" s="5">
        <v>567</v>
      </c>
      <c r="B68" s="5" t="s">
        <v>266</v>
      </c>
      <c r="C68" s="5" t="s">
        <v>264</v>
      </c>
      <c r="D68" s="5">
        <v>30467019</v>
      </c>
      <c r="E68" s="5">
        <v>8800</v>
      </c>
      <c r="F68" s="6" t="s">
        <v>553</v>
      </c>
      <c r="G68" s="5" t="s">
        <v>1090</v>
      </c>
      <c r="H68" s="5" t="s">
        <v>265</v>
      </c>
      <c r="I68" s="5" t="s">
        <v>267</v>
      </c>
      <c r="J68" s="7">
        <v>41344.723796296297</v>
      </c>
      <c r="K68" s="5" t="s">
        <v>2396</v>
      </c>
      <c r="L68" s="5" t="s">
        <v>267</v>
      </c>
      <c r="M68" s="8">
        <v>598750</v>
      </c>
      <c r="N68" s="20"/>
      <c r="O68" s="20"/>
      <c r="P68" s="20"/>
      <c r="Q68" s="5"/>
      <c r="R68" s="5"/>
      <c r="S68" s="5"/>
      <c r="T68" s="5"/>
      <c r="U68" s="5"/>
      <c r="V68" s="5"/>
      <c r="W68" s="5"/>
      <c r="X68" s="5"/>
      <c r="Y68" s="5"/>
      <c r="Z68" s="5"/>
      <c r="AA68" s="5"/>
      <c r="AB68" s="14">
        <v>1248</v>
      </c>
      <c r="AC68" s="12" t="s">
        <v>2309</v>
      </c>
      <c r="AD68" s="9">
        <v>48750</v>
      </c>
      <c r="AE68" s="9">
        <v>0</v>
      </c>
      <c r="AF68" s="9">
        <v>0</v>
      </c>
      <c r="AG68" s="9">
        <v>0</v>
      </c>
      <c r="AH68" s="9">
        <v>0</v>
      </c>
      <c r="AI68" s="9">
        <v>0</v>
      </c>
      <c r="AJ68" s="9">
        <v>48750</v>
      </c>
      <c r="AK68" s="9">
        <v>0</v>
      </c>
      <c r="AL68" s="9">
        <v>0</v>
      </c>
      <c r="AM68" s="9">
        <v>0</v>
      </c>
      <c r="AN68" s="9">
        <v>0</v>
      </c>
      <c r="AO68" s="9">
        <v>0</v>
      </c>
    </row>
    <row r="69" spans="1:41" ht="35.1" customHeight="1" x14ac:dyDescent="0.25">
      <c r="A69" s="5">
        <v>568</v>
      </c>
      <c r="B69" s="5" t="s">
        <v>268</v>
      </c>
      <c r="C69" s="5" t="s">
        <v>264</v>
      </c>
      <c r="D69" s="5">
        <v>30467019</v>
      </c>
      <c r="E69" s="5">
        <v>8800</v>
      </c>
      <c r="F69" s="6" t="s">
        <v>553</v>
      </c>
      <c r="G69" s="5" t="s">
        <v>1090</v>
      </c>
      <c r="H69" s="5" t="s">
        <v>265</v>
      </c>
      <c r="I69" s="5" t="s">
        <v>269</v>
      </c>
      <c r="J69" s="7">
        <v>41344.738078703704</v>
      </c>
      <c r="K69" s="5" t="s">
        <v>2396</v>
      </c>
      <c r="L69" s="5" t="s">
        <v>270</v>
      </c>
      <c r="M69" s="8">
        <v>440000</v>
      </c>
      <c r="N69" s="20"/>
      <c r="O69" s="20"/>
      <c r="P69" s="20"/>
      <c r="Q69" s="5"/>
      <c r="R69" s="5"/>
      <c r="S69" s="5"/>
      <c r="T69" s="5"/>
      <c r="U69" s="5"/>
      <c r="V69" s="5"/>
      <c r="W69" s="5"/>
      <c r="X69" s="5"/>
      <c r="Y69" s="5"/>
      <c r="Z69" s="5"/>
      <c r="AA69" s="5"/>
      <c r="AB69" s="14">
        <v>1119</v>
      </c>
      <c r="AC69" s="12" t="s">
        <v>2282</v>
      </c>
      <c r="AD69" s="9">
        <v>73125</v>
      </c>
      <c r="AE69" s="9">
        <v>0</v>
      </c>
      <c r="AF69" s="9">
        <v>0</v>
      </c>
      <c r="AG69" s="9">
        <v>0</v>
      </c>
      <c r="AH69" s="9">
        <v>0</v>
      </c>
      <c r="AI69" s="9">
        <v>0</v>
      </c>
      <c r="AJ69" s="9">
        <v>73125</v>
      </c>
      <c r="AK69" s="9">
        <v>0</v>
      </c>
      <c r="AL69" s="9">
        <v>0</v>
      </c>
      <c r="AM69" s="9">
        <v>0</v>
      </c>
      <c r="AN69" s="9">
        <v>0</v>
      </c>
      <c r="AO69" s="9">
        <v>0</v>
      </c>
    </row>
    <row r="70" spans="1:41" ht="35.1" customHeight="1" x14ac:dyDescent="0.25">
      <c r="A70" s="5">
        <v>570</v>
      </c>
      <c r="B70" s="5" t="s">
        <v>271</v>
      </c>
      <c r="C70" s="5" t="s">
        <v>921</v>
      </c>
      <c r="D70" s="5">
        <v>25201914</v>
      </c>
      <c r="E70" s="5">
        <v>8000</v>
      </c>
      <c r="F70" s="6" t="s">
        <v>252</v>
      </c>
      <c r="G70" s="5" t="s">
        <v>1090</v>
      </c>
      <c r="H70" s="5" t="s">
        <v>272</v>
      </c>
      <c r="I70" s="5" t="s">
        <v>2516</v>
      </c>
      <c r="J70" s="7">
        <v>41346.473032407404</v>
      </c>
      <c r="K70" s="5" t="s">
        <v>2396</v>
      </c>
      <c r="L70" s="5" t="s">
        <v>2516</v>
      </c>
      <c r="M70" s="8">
        <v>82000</v>
      </c>
      <c r="N70" s="20"/>
      <c r="O70" s="20"/>
      <c r="P70" s="20"/>
      <c r="Q70" s="5"/>
      <c r="R70" s="5"/>
      <c r="S70" s="5"/>
      <c r="T70" s="5"/>
      <c r="U70" s="5"/>
      <c r="V70" s="5"/>
      <c r="W70" s="5"/>
      <c r="X70" s="5"/>
      <c r="Y70" s="5"/>
      <c r="Z70" s="5"/>
      <c r="AA70" s="5"/>
      <c r="AB70" s="14">
        <v>1236</v>
      </c>
      <c r="AC70" s="12"/>
      <c r="AD70" s="9">
        <v>73125</v>
      </c>
      <c r="AE70" s="9">
        <v>0</v>
      </c>
      <c r="AF70" s="9">
        <v>0</v>
      </c>
      <c r="AG70" s="9">
        <v>0</v>
      </c>
      <c r="AH70" s="9">
        <v>0</v>
      </c>
      <c r="AI70" s="9">
        <v>0</v>
      </c>
      <c r="AJ70" s="9">
        <v>73125</v>
      </c>
      <c r="AK70" s="9">
        <v>0</v>
      </c>
      <c r="AL70" s="9">
        <v>0</v>
      </c>
      <c r="AM70" s="9">
        <v>0</v>
      </c>
      <c r="AN70" s="9">
        <v>0</v>
      </c>
      <c r="AO70" s="9">
        <v>0</v>
      </c>
    </row>
    <row r="71" spans="1:41" ht="35.1" customHeight="1" x14ac:dyDescent="0.25">
      <c r="A71" s="5">
        <v>571</v>
      </c>
      <c r="B71" s="5" t="s">
        <v>273</v>
      </c>
      <c r="C71" s="5" t="s">
        <v>274</v>
      </c>
      <c r="D71" s="5">
        <v>28505450</v>
      </c>
      <c r="E71" s="5">
        <v>8680</v>
      </c>
      <c r="F71" s="6" t="s">
        <v>1025</v>
      </c>
      <c r="G71" s="5" t="s">
        <v>1090</v>
      </c>
      <c r="H71" s="5" t="s">
        <v>275</v>
      </c>
      <c r="I71" s="5" t="s">
        <v>276</v>
      </c>
      <c r="J71" s="7">
        <v>41346.539780092593</v>
      </c>
      <c r="K71" s="5" t="s">
        <v>2396</v>
      </c>
      <c r="L71" s="5" t="s">
        <v>277</v>
      </c>
      <c r="M71" s="8"/>
      <c r="N71" s="20"/>
      <c r="O71" s="20"/>
      <c r="P71" s="20"/>
      <c r="Q71" s="5"/>
      <c r="R71" s="5"/>
      <c r="S71" s="5"/>
      <c r="T71" s="5"/>
      <c r="U71" s="5"/>
      <c r="V71" s="5"/>
      <c r="W71" s="5"/>
      <c r="X71" s="5"/>
      <c r="Y71" s="5"/>
      <c r="Z71" s="5"/>
      <c r="AA71" s="5"/>
      <c r="AB71" s="14">
        <v>1193</v>
      </c>
      <c r="AC71" s="12"/>
      <c r="AD71" s="9">
        <v>48000</v>
      </c>
      <c r="AE71" s="9">
        <v>0</v>
      </c>
      <c r="AF71" s="9">
        <v>0</v>
      </c>
      <c r="AG71" s="9">
        <v>0</v>
      </c>
      <c r="AH71" s="9">
        <v>0</v>
      </c>
      <c r="AI71" s="9">
        <v>0</v>
      </c>
      <c r="AJ71" s="9">
        <v>48750</v>
      </c>
      <c r="AK71" s="9">
        <v>0</v>
      </c>
      <c r="AL71" s="9">
        <v>0</v>
      </c>
      <c r="AM71" s="9">
        <v>0</v>
      </c>
      <c r="AN71" s="9">
        <v>0</v>
      </c>
      <c r="AO71" s="9">
        <v>0</v>
      </c>
    </row>
    <row r="72" spans="1:41" ht="35.1" customHeight="1" x14ac:dyDescent="0.25">
      <c r="A72" s="5">
        <v>572</v>
      </c>
      <c r="B72" s="5" t="s">
        <v>278</v>
      </c>
      <c r="C72" s="5" t="s">
        <v>279</v>
      </c>
      <c r="D72" s="5">
        <v>38404016</v>
      </c>
      <c r="E72" s="5">
        <v>8000</v>
      </c>
      <c r="F72" s="6" t="s">
        <v>252</v>
      </c>
      <c r="G72" s="5" t="s">
        <v>1090</v>
      </c>
      <c r="H72" s="5" t="s">
        <v>280</v>
      </c>
      <c r="I72" s="5" t="s">
        <v>281</v>
      </c>
      <c r="J72" s="7">
        <v>41347.456354166665</v>
      </c>
      <c r="K72" s="5" t="s">
        <v>2396</v>
      </c>
      <c r="L72" s="5" t="s">
        <v>281</v>
      </c>
      <c r="M72" s="8">
        <v>170000</v>
      </c>
      <c r="N72" s="20"/>
      <c r="O72" s="20"/>
      <c r="P72" s="20"/>
      <c r="Q72" s="5"/>
      <c r="R72" s="5"/>
      <c r="S72" s="5"/>
      <c r="T72" s="5"/>
      <c r="U72" s="5"/>
      <c r="V72" s="5"/>
      <c r="W72" s="5"/>
      <c r="X72" s="5"/>
      <c r="Y72" s="5"/>
      <c r="Z72" s="5"/>
      <c r="AA72" s="5"/>
      <c r="AB72" s="14">
        <v>1219</v>
      </c>
      <c r="AC72" s="12"/>
      <c r="AD72" s="9">
        <v>48750</v>
      </c>
      <c r="AE72" s="9">
        <v>0</v>
      </c>
      <c r="AF72" s="9">
        <v>0</v>
      </c>
      <c r="AG72" s="9">
        <v>0</v>
      </c>
      <c r="AH72" s="9">
        <v>0</v>
      </c>
      <c r="AI72" s="9">
        <v>0</v>
      </c>
      <c r="AJ72" s="9">
        <v>48750</v>
      </c>
      <c r="AK72" s="9">
        <v>0</v>
      </c>
      <c r="AL72" s="9">
        <v>0</v>
      </c>
      <c r="AM72" s="9">
        <v>0</v>
      </c>
      <c r="AN72" s="9">
        <v>0</v>
      </c>
      <c r="AO72" s="9">
        <v>0</v>
      </c>
    </row>
    <row r="73" spans="1:41" ht="35.1" customHeight="1" x14ac:dyDescent="0.25">
      <c r="A73" s="5">
        <v>575</v>
      </c>
      <c r="B73" s="5" t="s">
        <v>282</v>
      </c>
      <c r="C73" s="5" t="s">
        <v>283</v>
      </c>
      <c r="D73" s="5">
        <v>15114509</v>
      </c>
      <c r="E73" s="5">
        <v>8000</v>
      </c>
      <c r="F73" s="6" t="s">
        <v>252</v>
      </c>
      <c r="G73" s="5" t="s">
        <v>1090</v>
      </c>
      <c r="H73" s="5" t="s">
        <v>284</v>
      </c>
      <c r="I73" s="5" t="s">
        <v>285</v>
      </c>
      <c r="J73" s="7">
        <v>41347.456689814811</v>
      </c>
      <c r="K73" s="5" t="s">
        <v>2396</v>
      </c>
      <c r="L73" s="5" t="s">
        <v>286</v>
      </c>
      <c r="M73" s="8">
        <v>402500</v>
      </c>
      <c r="N73" s="20"/>
      <c r="O73" s="20"/>
      <c r="P73" s="20"/>
      <c r="Q73" s="5"/>
      <c r="R73" s="5"/>
      <c r="S73" s="5"/>
      <c r="T73" s="5"/>
      <c r="U73" s="5"/>
      <c r="V73" s="5"/>
      <c r="W73" s="5"/>
      <c r="X73" s="5"/>
      <c r="Y73" s="5"/>
      <c r="Z73" s="5"/>
      <c r="AA73" s="5"/>
      <c r="AB73" s="14">
        <v>1327</v>
      </c>
      <c r="AC73" s="12"/>
      <c r="AD73" s="9">
        <v>48750</v>
      </c>
      <c r="AE73" s="9">
        <v>0</v>
      </c>
      <c r="AF73" s="9">
        <v>0</v>
      </c>
      <c r="AG73" s="9">
        <v>0</v>
      </c>
      <c r="AH73" s="9">
        <v>0</v>
      </c>
      <c r="AI73" s="9">
        <v>0</v>
      </c>
      <c r="AJ73" s="9">
        <v>48750</v>
      </c>
      <c r="AK73" s="9">
        <v>0</v>
      </c>
      <c r="AL73" s="9">
        <v>0</v>
      </c>
      <c r="AM73" s="9">
        <v>0</v>
      </c>
      <c r="AN73" s="9">
        <v>0</v>
      </c>
      <c r="AO73" s="9">
        <v>0</v>
      </c>
    </row>
    <row r="74" spans="1:41" ht="35.1" customHeight="1" x14ac:dyDescent="0.25">
      <c r="A74" s="5">
        <v>578</v>
      </c>
      <c r="B74" s="5" t="s">
        <v>287</v>
      </c>
      <c r="C74" s="5" t="s">
        <v>288</v>
      </c>
      <c r="D74" s="5">
        <v>26039940</v>
      </c>
      <c r="E74" s="5">
        <v>8000</v>
      </c>
      <c r="F74" s="6" t="s">
        <v>252</v>
      </c>
      <c r="G74" s="5" t="s">
        <v>1090</v>
      </c>
      <c r="H74" s="5" t="s">
        <v>242</v>
      </c>
      <c r="I74" s="5" t="s">
        <v>289</v>
      </c>
      <c r="J74" s="7">
        <v>41348.673888888887</v>
      </c>
      <c r="K74" s="5" t="s">
        <v>2396</v>
      </c>
      <c r="L74" s="5" t="s">
        <v>289</v>
      </c>
      <c r="M74" s="8">
        <v>210000</v>
      </c>
      <c r="N74" s="20"/>
      <c r="O74" s="20"/>
      <c r="P74" s="20"/>
      <c r="Q74" s="5"/>
      <c r="R74" s="5"/>
      <c r="S74" s="5"/>
      <c r="T74" s="5"/>
      <c r="U74" s="5"/>
      <c r="V74" s="5"/>
      <c r="W74" s="5"/>
      <c r="X74" s="5"/>
      <c r="Y74" s="5"/>
      <c r="Z74" s="5"/>
      <c r="AA74" s="5"/>
      <c r="AB74" s="14">
        <v>1118</v>
      </c>
      <c r="AC74" s="12"/>
      <c r="AD74" s="9">
        <v>73125</v>
      </c>
      <c r="AE74" s="9">
        <v>0</v>
      </c>
      <c r="AF74" s="9">
        <v>0</v>
      </c>
      <c r="AG74" s="9">
        <v>0</v>
      </c>
      <c r="AH74" s="9">
        <v>0</v>
      </c>
      <c r="AI74" s="9">
        <v>0</v>
      </c>
      <c r="AJ74" s="9">
        <v>73125</v>
      </c>
      <c r="AK74" s="9">
        <v>0</v>
      </c>
      <c r="AL74" s="9">
        <v>0</v>
      </c>
      <c r="AM74" s="9">
        <v>0</v>
      </c>
      <c r="AN74" s="9">
        <v>0</v>
      </c>
      <c r="AO74" s="9">
        <v>0</v>
      </c>
    </row>
    <row r="75" spans="1:41" ht="35.1" customHeight="1" x14ac:dyDescent="0.25">
      <c r="A75" s="5">
        <v>579</v>
      </c>
      <c r="B75" s="5" t="s">
        <v>290</v>
      </c>
      <c r="C75" s="5" t="s">
        <v>288</v>
      </c>
      <c r="D75" s="5">
        <v>26039940</v>
      </c>
      <c r="E75" s="5">
        <v>8000</v>
      </c>
      <c r="F75" s="6" t="s">
        <v>252</v>
      </c>
      <c r="G75" s="5" t="s">
        <v>1090</v>
      </c>
      <c r="H75" s="5" t="s">
        <v>242</v>
      </c>
      <c r="I75" s="5" t="s">
        <v>291</v>
      </c>
      <c r="J75" s="7">
        <v>41348.680243055554</v>
      </c>
      <c r="K75" s="5" t="s">
        <v>2396</v>
      </c>
      <c r="L75" s="5" t="s">
        <v>291</v>
      </c>
      <c r="M75" s="8">
        <v>131500</v>
      </c>
      <c r="N75" s="20"/>
      <c r="O75" s="20"/>
      <c r="P75" s="20"/>
      <c r="Q75" s="5"/>
      <c r="R75" s="5"/>
      <c r="S75" s="5"/>
      <c r="T75" s="5"/>
      <c r="U75" s="5"/>
      <c r="V75" s="5"/>
      <c r="W75" s="5"/>
      <c r="X75" s="5"/>
      <c r="Y75" s="5"/>
      <c r="Z75" s="5"/>
      <c r="AA75" s="5"/>
      <c r="AB75" s="14">
        <v>1065</v>
      </c>
      <c r="AC75" s="12"/>
      <c r="AD75" s="9">
        <v>48750</v>
      </c>
      <c r="AE75" s="9">
        <v>0</v>
      </c>
      <c r="AF75" s="9">
        <v>0</v>
      </c>
      <c r="AG75" s="9">
        <v>0</v>
      </c>
      <c r="AH75" s="9">
        <v>0</v>
      </c>
      <c r="AI75" s="9">
        <v>0</v>
      </c>
      <c r="AJ75" s="9">
        <v>48750</v>
      </c>
      <c r="AK75" s="9">
        <v>0</v>
      </c>
      <c r="AL75" s="9">
        <v>0</v>
      </c>
      <c r="AM75" s="9">
        <v>0</v>
      </c>
      <c r="AN75" s="9">
        <v>0</v>
      </c>
      <c r="AO75" s="9">
        <v>0</v>
      </c>
    </row>
    <row r="76" spans="1:41" ht="35.1" customHeight="1" x14ac:dyDescent="0.25">
      <c r="A76" s="5">
        <v>582</v>
      </c>
      <c r="B76" s="5" t="s">
        <v>292</v>
      </c>
      <c r="C76" s="5" t="s">
        <v>293</v>
      </c>
      <c r="D76" s="5">
        <v>17506188</v>
      </c>
      <c r="E76" s="5">
        <v>8600</v>
      </c>
      <c r="F76" s="6" t="s">
        <v>533</v>
      </c>
      <c r="G76" s="5" t="s">
        <v>1090</v>
      </c>
      <c r="H76" s="5" t="s">
        <v>294</v>
      </c>
      <c r="I76" s="5" t="s">
        <v>295</v>
      </c>
      <c r="J76" s="7">
        <v>41349.756851851853</v>
      </c>
      <c r="K76" s="5" t="s">
        <v>2396</v>
      </c>
      <c r="L76" s="5" t="s">
        <v>295</v>
      </c>
      <c r="M76" s="8">
        <v>150000</v>
      </c>
      <c r="N76" s="20"/>
      <c r="O76" s="20"/>
      <c r="P76" s="20"/>
      <c r="Q76" s="5"/>
      <c r="R76" s="5"/>
      <c r="S76" s="5"/>
      <c r="T76" s="5"/>
      <c r="U76" s="5"/>
      <c r="V76" s="5"/>
      <c r="W76" s="5"/>
      <c r="X76" s="5"/>
      <c r="Y76" s="5"/>
      <c r="Z76" s="5"/>
      <c r="AA76" s="5"/>
      <c r="AB76" s="14">
        <v>1285</v>
      </c>
      <c r="AC76" s="12" t="s">
        <v>2315</v>
      </c>
      <c r="AD76" s="9">
        <v>73125</v>
      </c>
      <c r="AE76" s="9">
        <v>0</v>
      </c>
      <c r="AF76" s="9">
        <v>0</v>
      </c>
      <c r="AG76" s="9">
        <v>0</v>
      </c>
      <c r="AH76" s="9">
        <v>0</v>
      </c>
      <c r="AI76" s="9">
        <v>0</v>
      </c>
      <c r="AJ76" s="9">
        <v>73125</v>
      </c>
      <c r="AK76" s="9">
        <v>0</v>
      </c>
      <c r="AL76" s="9">
        <v>0</v>
      </c>
      <c r="AM76" s="9">
        <v>0</v>
      </c>
      <c r="AN76" s="9">
        <v>0</v>
      </c>
      <c r="AO76" s="9">
        <v>0</v>
      </c>
    </row>
    <row r="77" spans="1:41" ht="35.1" customHeight="1" x14ac:dyDescent="0.25">
      <c r="A77" s="5">
        <v>583</v>
      </c>
      <c r="B77" s="5" t="s">
        <v>296</v>
      </c>
      <c r="C77" s="5" t="s">
        <v>297</v>
      </c>
      <c r="D77" s="5">
        <v>34647690</v>
      </c>
      <c r="E77" s="5">
        <v>8000</v>
      </c>
      <c r="F77" s="6" t="s">
        <v>252</v>
      </c>
      <c r="G77" s="5" t="s">
        <v>1090</v>
      </c>
      <c r="H77" s="5"/>
      <c r="I77" s="5" t="s">
        <v>298</v>
      </c>
      <c r="J77" s="7">
        <v>41349.788368055553</v>
      </c>
      <c r="K77" s="5" t="s">
        <v>2396</v>
      </c>
      <c r="L77" s="5" t="s">
        <v>298</v>
      </c>
      <c r="M77" s="8">
        <v>250000</v>
      </c>
      <c r="N77" s="20"/>
      <c r="O77" s="20"/>
      <c r="P77" s="20"/>
      <c r="Q77" s="5"/>
      <c r="R77" s="5"/>
      <c r="S77" s="5"/>
      <c r="T77" s="5"/>
      <c r="U77" s="5"/>
      <c r="V77" s="5"/>
      <c r="W77" s="5"/>
      <c r="X77" s="5"/>
      <c r="Y77" s="5"/>
      <c r="Z77" s="5"/>
      <c r="AA77" s="5"/>
      <c r="AB77" s="14">
        <v>1061</v>
      </c>
      <c r="AC77" s="12"/>
      <c r="AD77" s="9">
        <v>97500</v>
      </c>
      <c r="AE77" s="9">
        <v>0</v>
      </c>
      <c r="AF77" s="9">
        <v>0</v>
      </c>
      <c r="AG77" s="9">
        <v>0</v>
      </c>
      <c r="AH77" s="9">
        <v>0</v>
      </c>
      <c r="AI77" s="9">
        <v>0</v>
      </c>
      <c r="AJ77" s="9">
        <v>97500</v>
      </c>
      <c r="AK77" s="9">
        <v>0</v>
      </c>
      <c r="AL77" s="9">
        <v>0</v>
      </c>
      <c r="AM77" s="9">
        <v>0</v>
      </c>
      <c r="AN77" s="9">
        <v>0</v>
      </c>
      <c r="AO77" s="9">
        <v>0</v>
      </c>
    </row>
    <row r="78" spans="1:41" ht="35.1" customHeight="1" x14ac:dyDescent="0.25">
      <c r="A78" s="5">
        <v>588</v>
      </c>
      <c r="B78" s="5" t="s">
        <v>299</v>
      </c>
      <c r="C78" s="5" t="s">
        <v>300</v>
      </c>
      <c r="D78" s="5">
        <v>55133018</v>
      </c>
      <c r="E78" s="5">
        <v>8000</v>
      </c>
      <c r="F78" s="6" t="s">
        <v>252</v>
      </c>
      <c r="G78" s="5" t="s">
        <v>1090</v>
      </c>
      <c r="H78" s="5" t="s">
        <v>301</v>
      </c>
      <c r="I78" s="5" t="s">
        <v>302</v>
      </c>
      <c r="J78" s="7">
        <v>41351.692476851851</v>
      </c>
      <c r="K78" s="5" t="s">
        <v>2396</v>
      </c>
      <c r="L78" s="5" t="s">
        <v>303</v>
      </c>
      <c r="M78" s="8">
        <v>200000</v>
      </c>
      <c r="N78" s="20"/>
      <c r="O78" s="20"/>
      <c r="P78" s="20"/>
      <c r="Q78" s="5"/>
      <c r="R78" s="5"/>
      <c r="S78" s="5"/>
      <c r="T78" s="5"/>
      <c r="U78" s="5"/>
      <c r="V78" s="5"/>
      <c r="W78" s="5"/>
      <c r="X78" s="5"/>
      <c r="Y78" s="5"/>
      <c r="Z78" s="5"/>
      <c r="AA78" s="5"/>
      <c r="AB78" s="14">
        <v>1005</v>
      </c>
      <c r="AC78" s="12"/>
      <c r="AD78" s="9">
        <v>97500</v>
      </c>
      <c r="AE78" s="9">
        <v>0</v>
      </c>
      <c r="AF78" s="9">
        <v>0</v>
      </c>
      <c r="AG78" s="9">
        <v>0</v>
      </c>
      <c r="AH78" s="9">
        <v>0</v>
      </c>
      <c r="AI78" s="9">
        <v>0</v>
      </c>
      <c r="AJ78" s="9">
        <v>97500</v>
      </c>
      <c r="AK78" s="9">
        <v>0</v>
      </c>
      <c r="AL78" s="9">
        <v>0</v>
      </c>
      <c r="AM78" s="9">
        <v>0</v>
      </c>
      <c r="AN78" s="9">
        <v>0</v>
      </c>
      <c r="AO78" s="9">
        <v>0</v>
      </c>
    </row>
    <row r="79" spans="1:41" ht="35.1" customHeight="1" x14ac:dyDescent="0.25">
      <c r="A79" s="5">
        <v>593</v>
      </c>
      <c r="B79" s="5" t="s">
        <v>304</v>
      </c>
      <c r="C79" s="5" t="s">
        <v>305</v>
      </c>
      <c r="D79" s="5">
        <v>21586048</v>
      </c>
      <c r="E79" s="5">
        <v>1463</v>
      </c>
      <c r="F79" s="6" t="s">
        <v>1023</v>
      </c>
      <c r="G79" s="5" t="s">
        <v>1090</v>
      </c>
      <c r="H79" s="5" t="s">
        <v>306</v>
      </c>
      <c r="I79" s="5" t="s">
        <v>307</v>
      </c>
      <c r="J79" s="7">
        <v>41373.512511574074</v>
      </c>
      <c r="K79" s="5" t="s">
        <v>2396</v>
      </c>
      <c r="L79" s="5" t="s">
        <v>308</v>
      </c>
      <c r="M79" s="8">
        <v>187200</v>
      </c>
      <c r="N79" s="20"/>
      <c r="O79" s="20"/>
      <c r="P79" s="20"/>
      <c r="Q79" s="5"/>
      <c r="R79" s="5"/>
      <c r="S79" s="5"/>
      <c r="T79" s="5"/>
      <c r="U79" s="5"/>
      <c r="V79" s="5"/>
      <c r="W79" s="5"/>
      <c r="X79" s="5"/>
      <c r="Y79" s="5"/>
      <c r="Z79" s="5"/>
      <c r="AA79" s="5"/>
      <c r="AB79" s="14">
        <v>1059</v>
      </c>
      <c r="AC79" s="12" t="s">
        <v>2276</v>
      </c>
      <c r="AD79" s="9">
        <v>73125</v>
      </c>
      <c r="AE79" s="9">
        <v>0</v>
      </c>
      <c r="AF79" s="9">
        <v>0</v>
      </c>
      <c r="AG79" s="9">
        <v>0</v>
      </c>
      <c r="AH79" s="9">
        <v>0</v>
      </c>
      <c r="AI79" s="9">
        <v>0</v>
      </c>
      <c r="AJ79" s="9">
        <v>73125</v>
      </c>
      <c r="AK79" s="9">
        <v>0</v>
      </c>
      <c r="AL79" s="9">
        <v>0</v>
      </c>
      <c r="AM79" s="9">
        <v>0</v>
      </c>
      <c r="AN79" s="9">
        <v>0</v>
      </c>
      <c r="AO79" s="9">
        <v>0</v>
      </c>
    </row>
    <row r="80" spans="1:41" ht="35.1" customHeight="1" x14ac:dyDescent="0.25">
      <c r="A80" s="5">
        <v>596</v>
      </c>
      <c r="B80" s="5" t="s">
        <v>309</v>
      </c>
      <c r="C80" s="5" t="s">
        <v>310</v>
      </c>
      <c r="D80" s="5">
        <v>29190925</v>
      </c>
      <c r="E80" s="5">
        <v>8800</v>
      </c>
      <c r="F80" s="6" t="s">
        <v>553</v>
      </c>
      <c r="G80" s="5" t="s">
        <v>1090</v>
      </c>
      <c r="H80" s="5" t="s">
        <v>311</v>
      </c>
      <c r="I80" s="5" t="s">
        <v>312</v>
      </c>
      <c r="J80" s="7">
        <v>41354.699583333335</v>
      </c>
      <c r="K80" s="5" t="s">
        <v>2396</v>
      </c>
      <c r="L80" s="5" t="s">
        <v>313</v>
      </c>
      <c r="M80" s="8">
        <v>97500</v>
      </c>
      <c r="N80" s="20"/>
      <c r="O80" s="20"/>
      <c r="P80" s="20"/>
      <c r="Q80" s="5"/>
      <c r="R80" s="5"/>
      <c r="S80" s="5"/>
      <c r="T80" s="5"/>
      <c r="U80" s="5"/>
      <c r="V80" s="5"/>
      <c r="W80" s="5"/>
      <c r="X80" s="5"/>
      <c r="Y80" s="5"/>
      <c r="Z80" s="5"/>
      <c r="AA80" s="5"/>
      <c r="AB80" s="14">
        <v>1342</v>
      </c>
      <c r="AC80" s="12" t="s">
        <v>2320</v>
      </c>
      <c r="AD80" s="9">
        <v>97500</v>
      </c>
      <c r="AE80" s="9">
        <v>0</v>
      </c>
      <c r="AF80" s="9">
        <v>0</v>
      </c>
      <c r="AG80" s="9">
        <v>0</v>
      </c>
      <c r="AH80" s="9">
        <v>0</v>
      </c>
      <c r="AI80" s="9">
        <v>0</v>
      </c>
      <c r="AJ80" s="9">
        <v>97500</v>
      </c>
      <c r="AK80" s="9">
        <v>0</v>
      </c>
      <c r="AL80" s="9">
        <v>0</v>
      </c>
      <c r="AM80" s="9">
        <v>0</v>
      </c>
      <c r="AN80" s="9">
        <v>0</v>
      </c>
      <c r="AO80" s="9">
        <v>0</v>
      </c>
    </row>
    <row r="81" spans="1:41" ht="35.1" customHeight="1" x14ac:dyDescent="0.25">
      <c r="A81" s="5">
        <v>602</v>
      </c>
      <c r="B81" s="5" t="s">
        <v>314</v>
      </c>
      <c r="C81" s="5" t="s">
        <v>2265</v>
      </c>
      <c r="D81" s="5">
        <v>31672775</v>
      </c>
      <c r="E81" s="5">
        <v>8230</v>
      </c>
      <c r="F81" s="6" t="s">
        <v>965</v>
      </c>
      <c r="G81" s="5" t="s">
        <v>1090</v>
      </c>
      <c r="H81" s="5" t="s">
        <v>315</v>
      </c>
      <c r="I81" s="5" t="s">
        <v>316</v>
      </c>
      <c r="J81" s="7">
        <v>41371.847326388888</v>
      </c>
      <c r="K81" s="5" t="s">
        <v>2396</v>
      </c>
      <c r="L81" s="5" t="s">
        <v>317</v>
      </c>
      <c r="M81" s="8">
        <v>1500000</v>
      </c>
      <c r="N81" s="20"/>
      <c r="O81" s="20"/>
      <c r="P81" s="20"/>
      <c r="Q81" s="5"/>
      <c r="R81" s="5"/>
      <c r="S81" s="5"/>
      <c r="T81" s="5"/>
      <c r="U81" s="5"/>
      <c r="V81" s="5"/>
      <c r="W81" s="5"/>
      <c r="X81" s="5"/>
      <c r="Y81" s="5"/>
      <c r="Z81" s="5"/>
      <c r="AA81" s="5"/>
      <c r="AB81" s="14">
        <v>1351</v>
      </c>
      <c r="AC81" s="12"/>
      <c r="AD81" s="9">
        <v>50000</v>
      </c>
      <c r="AE81" s="9">
        <v>0</v>
      </c>
      <c r="AF81" s="9">
        <v>0</v>
      </c>
      <c r="AG81" s="9">
        <v>0</v>
      </c>
      <c r="AH81" s="9">
        <v>0</v>
      </c>
      <c r="AI81" s="9">
        <v>0</v>
      </c>
      <c r="AJ81" s="9">
        <v>50000</v>
      </c>
      <c r="AK81" s="9">
        <v>0</v>
      </c>
      <c r="AL81" s="9">
        <v>0</v>
      </c>
      <c r="AM81" s="9">
        <v>0</v>
      </c>
      <c r="AN81" s="9">
        <v>0</v>
      </c>
      <c r="AO81" s="9">
        <v>0</v>
      </c>
    </row>
    <row r="82" spans="1:41" ht="35.1" customHeight="1" x14ac:dyDescent="0.25">
      <c r="A82" s="5">
        <v>616</v>
      </c>
      <c r="B82" s="5" t="s">
        <v>318</v>
      </c>
      <c r="C82" s="5" t="s">
        <v>319</v>
      </c>
      <c r="D82" s="5">
        <v>55133018</v>
      </c>
      <c r="E82" s="5">
        <v>8000</v>
      </c>
      <c r="F82" s="6" t="s">
        <v>252</v>
      </c>
      <c r="G82" s="5" t="s">
        <v>1090</v>
      </c>
      <c r="H82" s="5" t="s">
        <v>320</v>
      </c>
      <c r="I82" s="5" t="s">
        <v>321</v>
      </c>
      <c r="J82" s="7">
        <v>41359.660173611112</v>
      </c>
      <c r="K82" s="5" t="s">
        <v>2396</v>
      </c>
      <c r="L82" s="5" t="s">
        <v>322</v>
      </c>
      <c r="M82" s="8">
        <v>200000</v>
      </c>
      <c r="N82" s="20"/>
      <c r="O82" s="20"/>
      <c r="P82" s="20"/>
      <c r="Q82" s="5"/>
      <c r="R82" s="5"/>
      <c r="S82" s="5"/>
      <c r="T82" s="5"/>
      <c r="U82" s="5"/>
      <c r="V82" s="5"/>
      <c r="W82" s="5"/>
      <c r="X82" s="5"/>
      <c r="Y82" s="5"/>
      <c r="Z82" s="5"/>
      <c r="AA82" s="5"/>
      <c r="AB82" s="14">
        <v>1100</v>
      </c>
      <c r="AC82" s="12" t="s">
        <v>2281</v>
      </c>
      <c r="AD82" s="9">
        <v>97500</v>
      </c>
      <c r="AE82" s="9">
        <v>0</v>
      </c>
      <c r="AF82" s="9">
        <v>0</v>
      </c>
      <c r="AG82" s="9">
        <v>0</v>
      </c>
      <c r="AH82" s="9">
        <v>0</v>
      </c>
      <c r="AI82" s="9">
        <v>0</v>
      </c>
      <c r="AJ82" s="9">
        <v>97500</v>
      </c>
      <c r="AK82" s="9">
        <v>0</v>
      </c>
      <c r="AL82" s="9">
        <v>0</v>
      </c>
      <c r="AM82" s="9">
        <v>0</v>
      </c>
      <c r="AN82" s="9">
        <v>0</v>
      </c>
      <c r="AO82" s="9">
        <v>0</v>
      </c>
    </row>
    <row r="83" spans="1:41" ht="35.1" customHeight="1" x14ac:dyDescent="0.25">
      <c r="A83" s="5">
        <v>646</v>
      </c>
      <c r="B83" s="5" t="s">
        <v>323</v>
      </c>
      <c r="C83" s="5" t="s">
        <v>324</v>
      </c>
      <c r="D83" s="5">
        <v>10882400</v>
      </c>
      <c r="E83" s="5">
        <v>8000</v>
      </c>
      <c r="F83" s="5" t="s">
        <v>252</v>
      </c>
      <c r="G83" s="5" t="s">
        <v>1090</v>
      </c>
      <c r="H83" s="5" t="s">
        <v>325</v>
      </c>
      <c r="I83" s="5" t="s">
        <v>2517</v>
      </c>
      <c r="J83" s="7">
        <v>41366.49077546296</v>
      </c>
      <c r="K83" s="5" t="s">
        <v>2396</v>
      </c>
      <c r="L83" s="5" t="s">
        <v>326</v>
      </c>
      <c r="M83" s="8">
        <v>295000</v>
      </c>
      <c r="N83" s="20"/>
      <c r="O83" s="20"/>
      <c r="P83" s="20"/>
      <c r="Q83" s="5"/>
      <c r="R83" s="5"/>
      <c r="S83" s="5"/>
      <c r="T83" s="5"/>
      <c r="U83" s="5"/>
      <c r="V83" s="5"/>
      <c r="W83" s="5"/>
      <c r="X83" s="5"/>
      <c r="Y83" s="5"/>
      <c r="Z83" s="5"/>
      <c r="AA83" s="5"/>
      <c r="AB83" s="14">
        <v>1094</v>
      </c>
      <c r="AC83" s="12" t="s">
        <v>2280</v>
      </c>
      <c r="AD83" s="9">
        <v>195000</v>
      </c>
      <c r="AE83" s="9">
        <v>0</v>
      </c>
      <c r="AF83" s="9">
        <v>0</v>
      </c>
      <c r="AG83" s="9">
        <v>0</v>
      </c>
      <c r="AH83" s="9">
        <v>0</v>
      </c>
      <c r="AI83" s="9">
        <v>0</v>
      </c>
      <c r="AJ83" s="9">
        <v>195000</v>
      </c>
      <c r="AK83" s="9">
        <v>0</v>
      </c>
      <c r="AL83" s="9">
        <v>0</v>
      </c>
      <c r="AM83" s="9">
        <v>0</v>
      </c>
      <c r="AN83" s="9">
        <v>0</v>
      </c>
      <c r="AO83" s="9">
        <v>0</v>
      </c>
    </row>
    <row r="84" spans="1:41" ht="35.1" customHeight="1" x14ac:dyDescent="0.25">
      <c r="A84" s="5">
        <v>648</v>
      </c>
      <c r="B84" s="5" t="s">
        <v>327</v>
      </c>
      <c r="C84" s="5" t="s">
        <v>328</v>
      </c>
      <c r="D84" s="5">
        <v>29189978</v>
      </c>
      <c r="E84" s="5">
        <v>8410</v>
      </c>
      <c r="F84" s="6" t="s">
        <v>534</v>
      </c>
      <c r="G84" s="5" t="s">
        <v>1090</v>
      </c>
      <c r="H84" s="5" t="s">
        <v>329</v>
      </c>
      <c r="I84" s="5" t="s">
        <v>330</v>
      </c>
      <c r="J84" s="7">
        <v>41372.417268518519</v>
      </c>
      <c r="K84" s="5" t="s">
        <v>2396</v>
      </c>
      <c r="L84" s="5" t="s">
        <v>331</v>
      </c>
      <c r="M84" s="8">
        <v>3847250</v>
      </c>
      <c r="N84" s="20"/>
      <c r="O84" s="20"/>
      <c r="P84" s="20"/>
      <c r="Q84" s="5"/>
      <c r="R84" s="5"/>
      <c r="S84" s="5"/>
      <c r="T84" s="5"/>
      <c r="U84" s="5"/>
      <c r="V84" s="5"/>
      <c r="W84" s="5"/>
      <c r="X84" s="5"/>
      <c r="Y84" s="5"/>
      <c r="Z84" s="5"/>
      <c r="AA84" s="5"/>
      <c r="AB84" s="14">
        <v>1202</v>
      </c>
      <c r="AC84" s="12" t="s">
        <v>2298</v>
      </c>
      <c r="AD84" s="9">
        <v>73125</v>
      </c>
      <c r="AE84" s="9">
        <v>0</v>
      </c>
      <c r="AF84" s="9">
        <v>0</v>
      </c>
      <c r="AG84" s="9">
        <v>0</v>
      </c>
      <c r="AH84" s="9">
        <v>0</v>
      </c>
      <c r="AI84" s="9">
        <v>0</v>
      </c>
      <c r="AJ84" s="9">
        <v>73125</v>
      </c>
      <c r="AK84" s="9">
        <v>0</v>
      </c>
      <c r="AL84" s="9">
        <v>0</v>
      </c>
      <c r="AM84" s="9">
        <v>0</v>
      </c>
      <c r="AN84" s="9">
        <v>0</v>
      </c>
      <c r="AO84" s="9">
        <v>0</v>
      </c>
    </row>
    <row r="85" spans="1:41" ht="35.1" customHeight="1" x14ac:dyDescent="0.25">
      <c r="A85" s="5">
        <v>649</v>
      </c>
      <c r="B85" s="5" t="s">
        <v>332</v>
      </c>
      <c r="C85" s="5" t="s">
        <v>333</v>
      </c>
      <c r="D85" s="5">
        <v>29189889</v>
      </c>
      <c r="E85" s="5">
        <v>8700</v>
      </c>
      <c r="F85" s="6" t="s">
        <v>633</v>
      </c>
      <c r="G85" s="5" t="s">
        <v>1090</v>
      </c>
      <c r="H85" s="5" t="s">
        <v>334</v>
      </c>
      <c r="I85" s="5" t="s">
        <v>335</v>
      </c>
      <c r="J85" s="7">
        <v>41366.562337962961</v>
      </c>
      <c r="K85" s="5" t="s">
        <v>2396</v>
      </c>
      <c r="L85" s="5" t="s">
        <v>336</v>
      </c>
      <c r="M85" s="8">
        <v>346250</v>
      </c>
      <c r="N85" s="20"/>
      <c r="O85" s="20"/>
      <c r="P85" s="20"/>
      <c r="Q85" s="5"/>
      <c r="R85" s="5"/>
      <c r="S85" s="5"/>
      <c r="T85" s="5"/>
      <c r="U85" s="5"/>
      <c r="V85" s="5"/>
      <c r="W85" s="5"/>
      <c r="X85" s="5"/>
      <c r="Y85" s="5"/>
      <c r="Z85" s="5"/>
      <c r="AA85" s="5"/>
      <c r="AB85" s="14">
        <v>1500</v>
      </c>
      <c r="AC85" s="12" t="s">
        <v>2330</v>
      </c>
      <c r="AD85" s="9">
        <v>146250</v>
      </c>
      <c r="AE85" s="9">
        <v>0</v>
      </c>
      <c r="AF85" s="9">
        <v>0</v>
      </c>
      <c r="AG85" s="9">
        <v>0</v>
      </c>
      <c r="AH85" s="9">
        <v>0</v>
      </c>
      <c r="AI85" s="9">
        <v>0</v>
      </c>
      <c r="AJ85" s="9">
        <v>146250</v>
      </c>
      <c r="AK85" s="9">
        <v>0</v>
      </c>
      <c r="AL85" s="9">
        <v>0</v>
      </c>
      <c r="AM85" s="9">
        <v>0</v>
      </c>
      <c r="AN85" s="9">
        <v>0</v>
      </c>
      <c r="AO85" s="9">
        <v>0</v>
      </c>
    </row>
    <row r="86" spans="1:41" ht="35.1" customHeight="1" x14ac:dyDescent="0.25">
      <c r="A86" s="5">
        <v>650</v>
      </c>
      <c r="B86" s="5" t="s">
        <v>337</v>
      </c>
      <c r="C86" s="5" t="s">
        <v>338</v>
      </c>
      <c r="D86" s="5">
        <v>29189633</v>
      </c>
      <c r="E86" s="5">
        <v>8660</v>
      </c>
      <c r="F86" s="6" t="s">
        <v>595</v>
      </c>
      <c r="G86" s="5" t="s">
        <v>1090</v>
      </c>
      <c r="H86" s="5" t="s">
        <v>339</v>
      </c>
      <c r="I86" s="5" t="s">
        <v>340</v>
      </c>
      <c r="J86" s="7">
        <v>41366.661921296298</v>
      </c>
      <c r="K86" s="5" t="s">
        <v>2396</v>
      </c>
      <c r="L86" s="5" t="s">
        <v>341</v>
      </c>
      <c r="M86" s="8">
        <v>48750</v>
      </c>
      <c r="N86" s="20"/>
      <c r="O86" s="20"/>
      <c r="P86" s="20"/>
      <c r="Q86" s="5"/>
      <c r="R86" s="5"/>
      <c r="S86" s="5"/>
      <c r="T86" s="5"/>
      <c r="U86" s="5"/>
      <c r="V86" s="5"/>
      <c r="W86" s="5"/>
      <c r="X86" s="5"/>
      <c r="Y86" s="5"/>
      <c r="Z86" s="5"/>
      <c r="AA86" s="5"/>
      <c r="AB86" s="14">
        <v>1173</v>
      </c>
      <c r="AC86" s="12" t="s">
        <v>2290</v>
      </c>
      <c r="AD86" s="9">
        <v>48750</v>
      </c>
      <c r="AE86" s="9">
        <v>0</v>
      </c>
      <c r="AF86" s="9">
        <v>0</v>
      </c>
      <c r="AG86" s="9">
        <v>0</v>
      </c>
      <c r="AH86" s="9">
        <v>0</v>
      </c>
      <c r="AI86" s="9">
        <v>0</v>
      </c>
      <c r="AJ86" s="9">
        <v>48750</v>
      </c>
      <c r="AK86" s="9">
        <v>0</v>
      </c>
      <c r="AL86" s="9">
        <v>0</v>
      </c>
      <c r="AM86" s="9">
        <v>0</v>
      </c>
      <c r="AN86" s="9">
        <v>0</v>
      </c>
      <c r="AO86" s="9">
        <v>0</v>
      </c>
    </row>
    <row r="87" spans="1:41" ht="35.1" customHeight="1" x14ac:dyDescent="0.25">
      <c r="A87" s="5">
        <v>727</v>
      </c>
      <c r="B87" s="5" t="s">
        <v>342</v>
      </c>
      <c r="C87" s="5" t="s">
        <v>343</v>
      </c>
      <c r="D87" s="5">
        <v>27782515</v>
      </c>
      <c r="E87" s="5">
        <v>1437</v>
      </c>
      <c r="F87" s="6" t="s">
        <v>1023</v>
      </c>
      <c r="G87" s="5" t="s">
        <v>1090</v>
      </c>
      <c r="H87" s="5" t="s">
        <v>344</v>
      </c>
      <c r="I87" s="5" t="s">
        <v>2518</v>
      </c>
      <c r="J87" s="7">
        <v>41379.352372685185</v>
      </c>
      <c r="K87" s="5" t="s">
        <v>2396</v>
      </c>
      <c r="L87" s="5" t="s">
        <v>345</v>
      </c>
      <c r="M87" s="8">
        <v>150000</v>
      </c>
      <c r="N87" s="20"/>
      <c r="O87" s="20"/>
      <c r="P87" s="20"/>
      <c r="Q87" s="5"/>
      <c r="R87" s="5"/>
      <c r="S87" s="5"/>
      <c r="T87" s="5"/>
      <c r="U87" s="5"/>
      <c r="V87" s="5"/>
      <c r="W87" s="5"/>
      <c r="X87" s="5"/>
      <c r="Y87" s="5"/>
      <c r="Z87" s="5"/>
      <c r="AA87" s="5"/>
      <c r="AB87" s="14">
        <v>1195</v>
      </c>
      <c r="AC87" s="12"/>
      <c r="AD87" s="9">
        <v>125000</v>
      </c>
      <c r="AE87" s="9">
        <v>0</v>
      </c>
      <c r="AF87" s="9">
        <v>0</v>
      </c>
      <c r="AG87" s="9">
        <v>0</v>
      </c>
      <c r="AH87" s="9">
        <v>0</v>
      </c>
      <c r="AI87" s="9">
        <v>0</v>
      </c>
      <c r="AJ87" s="9">
        <v>73125</v>
      </c>
      <c r="AK87" s="9">
        <v>0</v>
      </c>
      <c r="AL87" s="9">
        <v>0</v>
      </c>
      <c r="AM87" s="9">
        <v>0</v>
      </c>
      <c r="AN87" s="9">
        <v>0</v>
      </c>
      <c r="AO87" s="9">
        <v>0</v>
      </c>
    </row>
    <row r="88" spans="1:41" ht="35.1" customHeight="1" x14ac:dyDescent="0.25">
      <c r="A88" s="5">
        <v>731</v>
      </c>
      <c r="B88" s="5" t="s">
        <v>346</v>
      </c>
      <c r="C88" s="5" t="s">
        <v>347</v>
      </c>
      <c r="D88" s="5">
        <v>19910946</v>
      </c>
      <c r="E88" s="5">
        <v>8000</v>
      </c>
      <c r="F88" s="6" t="s">
        <v>252</v>
      </c>
      <c r="G88" s="5" t="s">
        <v>1090</v>
      </c>
      <c r="H88" s="5" t="s">
        <v>348</v>
      </c>
      <c r="I88" s="5" t="s">
        <v>349</v>
      </c>
      <c r="J88" s="7">
        <v>41379.706180555557</v>
      </c>
      <c r="K88" s="5" t="s">
        <v>2396</v>
      </c>
      <c r="L88" s="5" t="s">
        <v>350</v>
      </c>
      <c r="M88" s="8">
        <v>1127500</v>
      </c>
      <c r="N88" s="20"/>
      <c r="O88" s="20"/>
      <c r="P88" s="20"/>
      <c r="Q88" s="5"/>
      <c r="R88" s="5"/>
      <c r="S88" s="5"/>
      <c r="T88" s="5"/>
      <c r="U88" s="5"/>
      <c r="V88" s="5"/>
      <c r="W88" s="5"/>
      <c r="X88" s="5"/>
      <c r="Y88" s="5"/>
      <c r="Z88" s="5"/>
      <c r="AA88" s="5"/>
      <c r="AB88" s="14">
        <v>1224</v>
      </c>
      <c r="AC88" s="12"/>
      <c r="AD88" s="9">
        <v>97500</v>
      </c>
      <c r="AE88" s="9">
        <v>0</v>
      </c>
      <c r="AF88" s="9">
        <v>0</v>
      </c>
      <c r="AG88" s="9">
        <v>0</v>
      </c>
      <c r="AH88" s="9">
        <v>0</v>
      </c>
      <c r="AI88" s="9">
        <v>0</v>
      </c>
      <c r="AJ88" s="9">
        <v>97500</v>
      </c>
      <c r="AK88" s="9">
        <v>0</v>
      </c>
      <c r="AL88" s="9">
        <v>0</v>
      </c>
      <c r="AM88" s="9">
        <v>0</v>
      </c>
      <c r="AN88" s="9">
        <v>0</v>
      </c>
      <c r="AO88" s="9">
        <v>0</v>
      </c>
    </row>
    <row r="89" spans="1:41" ht="35.1" customHeight="1" x14ac:dyDescent="0.25">
      <c r="A89" s="5">
        <v>732</v>
      </c>
      <c r="B89" s="5" t="s">
        <v>351</v>
      </c>
      <c r="C89" s="5" t="s">
        <v>351</v>
      </c>
      <c r="D89" s="5">
        <v>27844219</v>
      </c>
      <c r="E89" s="5">
        <v>8220</v>
      </c>
      <c r="F89" s="6" t="s">
        <v>506</v>
      </c>
      <c r="G89" s="5" t="s">
        <v>1090</v>
      </c>
      <c r="H89" s="5"/>
      <c r="I89" s="5" t="s">
        <v>352</v>
      </c>
      <c r="J89" s="7">
        <v>41379.908402777779</v>
      </c>
      <c r="K89" s="5" t="s">
        <v>2396</v>
      </c>
      <c r="L89" s="5" t="s">
        <v>2617</v>
      </c>
      <c r="M89" s="8">
        <v>120500</v>
      </c>
      <c r="N89" s="20"/>
      <c r="O89" s="20"/>
      <c r="P89" s="20"/>
      <c r="Q89" s="5"/>
      <c r="R89" s="5"/>
      <c r="S89" s="5"/>
      <c r="T89" s="5"/>
      <c r="U89" s="5"/>
      <c r="V89" s="5"/>
      <c r="W89" s="5"/>
      <c r="X89" s="5"/>
      <c r="Y89" s="5"/>
      <c r="Z89" s="5"/>
      <c r="AA89" s="5"/>
      <c r="AB89" s="14">
        <v>1230</v>
      </c>
      <c r="AC89" s="12" t="s">
        <v>2305</v>
      </c>
      <c r="AD89" s="9">
        <v>63500</v>
      </c>
      <c r="AE89" s="9">
        <v>0</v>
      </c>
      <c r="AF89" s="9">
        <v>0</v>
      </c>
      <c r="AG89" s="9">
        <v>0</v>
      </c>
      <c r="AH89" s="9">
        <v>0</v>
      </c>
      <c r="AI89" s="9">
        <v>0</v>
      </c>
      <c r="AJ89" s="9">
        <v>63500</v>
      </c>
      <c r="AK89" s="9">
        <v>0</v>
      </c>
      <c r="AL89" s="9">
        <v>0</v>
      </c>
      <c r="AM89" s="9">
        <v>0</v>
      </c>
      <c r="AN89" s="9">
        <v>0</v>
      </c>
      <c r="AO89" s="9">
        <v>0</v>
      </c>
    </row>
    <row r="90" spans="1:41" ht="35.1" customHeight="1" x14ac:dyDescent="0.25">
      <c r="A90" s="5">
        <v>740</v>
      </c>
      <c r="B90" s="5" t="s">
        <v>353</v>
      </c>
      <c r="C90" s="5" t="s">
        <v>2266</v>
      </c>
      <c r="D90" s="5">
        <v>34675775</v>
      </c>
      <c r="E90" s="5">
        <v>8000</v>
      </c>
      <c r="F90" s="6" t="s">
        <v>252</v>
      </c>
      <c r="G90" s="5" t="s">
        <v>1090</v>
      </c>
      <c r="H90" s="5" t="s">
        <v>354</v>
      </c>
      <c r="I90" s="5" t="s">
        <v>355</v>
      </c>
      <c r="J90" s="7">
        <v>41382.775937500002</v>
      </c>
      <c r="K90" s="5" t="s">
        <v>2396</v>
      </c>
      <c r="L90" s="5" t="s">
        <v>356</v>
      </c>
      <c r="M90" s="8">
        <v>92000</v>
      </c>
      <c r="N90" s="20"/>
      <c r="O90" s="20"/>
      <c r="P90" s="20"/>
      <c r="Q90" s="5"/>
      <c r="R90" s="5"/>
      <c r="S90" s="5"/>
      <c r="T90" s="5"/>
      <c r="U90" s="5"/>
      <c r="V90" s="5"/>
      <c r="W90" s="5"/>
      <c r="X90" s="5"/>
      <c r="Y90" s="5"/>
      <c r="Z90" s="5"/>
      <c r="AA90" s="5"/>
      <c r="AB90" s="14">
        <v>1232</v>
      </c>
      <c r="AC90" s="12"/>
      <c r="AD90" s="9">
        <v>15000</v>
      </c>
      <c r="AE90" s="9">
        <v>0</v>
      </c>
      <c r="AF90" s="9">
        <v>0</v>
      </c>
      <c r="AG90" s="9">
        <v>0</v>
      </c>
      <c r="AH90" s="9">
        <v>0</v>
      </c>
      <c r="AI90" s="9">
        <v>0</v>
      </c>
      <c r="AJ90" s="9">
        <v>15000</v>
      </c>
      <c r="AK90" s="9">
        <v>0</v>
      </c>
      <c r="AL90" s="9">
        <v>0</v>
      </c>
      <c r="AM90" s="9">
        <v>0</v>
      </c>
      <c r="AN90" s="9">
        <v>0</v>
      </c>
      <c r="AO90" s="9">
        <v>0</v>
      </c>
    </row>
    <row r="91" spans="1:41" ht="35.1" customHeight="1" x14ac:dyDescent="0.25">
      <c r="A91" s="5">
        <v>741</v>
      </c>
      <c r="B91" s="5" t="s">
        <v>181</v>
      </c>
      <c r="C91" s="5" t="s">
        <v>181</v>
      </c>
      <c r="D91" s="5">
        <v>32402755</v>
      </c>
      <c r="E91" s="5">
        <v>8000</v>
      </c>
      <c r="F91" s="6" t="s">
        <v>252</v>
      </c>
      <c r="G91" s="5" t="s">
        <v>1090</v>
      </c>
      <c r="H91" s="5" t="s">
        <v>182</v>
      </c>
      <c r="I91" s="5" t="s">
        <v>357</v>
      </c>
      <c r="J91" s="7">
        <v>41383.913703703707</v>
      </c>
      <c r="K91" s="5" t="s">
        <v>2396</v>
      </c>
      <c r="L91" s="5" t="s">
        <v>358</v>
      </c>
      <c r="M91" s="8">
        <v>73125</v>
      </c>
      <c r="N91" s="20"/>
      <c r="O91" s="20"/>
      <c r="P91" s="20"/>
      <c r="Q91" s="5"/>
      <c r="R91" s="5"/>
      <c r="S91" s="5"/>
      <c r="T91" s="5"/>
      <c r="U91" s="5"/>
      <c r="V91" s="5"/>
      <c r="W91" s="5"/>
      <c r="X91" s="5"/>
      <c r="Y91" s="5"/>
      <c r="Z91" s="5"/>
      <c r="AA91" s="5"/>
      <c r="AB91" s="14">
        <v>1200</v>
      </c>
      <c r="AC91" s="12"/>
      <c r="AD91" s="9">
        <v>73125</v>
      </c>
      <c r="AE91" s="9">
        <v>0</v>
      </c>
      <c r="AF91" s="9">
        <v>0</v>
      </c>
      <c r="AG91" s="9">
        <v>0</v>
      </c>
      <c r="AH91" s="9">
        <v>0</v>
      </c>
      <c r="AI91" s="9">
        <v>0</v>
      </c>
      <c r="AJ91" s="9">
        <v>73125</v>
      </c>
      <c r="AK91" s="9">
        <v>0</v>
      </c>
      <c r="AL91" s="9">
        <v>0</v>
      </c>
      <c r="AM91" s="9">
        <v>0</v>
      </c>
      <c r="AN91" s="9">
        <v>0</v>
      </c>
      <c r="AO91" s="9">
        <v>0</v>
      </c>
    </row>
    <row r="92" spans="1:41" ht="35.1" customHeight="1" x14ac:dyDescent="0.25">
      <c r="A92" s="5">
        <v>744</v>
      </c>
      <c r="B92" s="5" t="s">
        <v>359</v>
      </c>
      <c r="C92" s="5" t="s">
        <v>360</v>
      </c>
      <c r="D92" s="5">
        <v>55133018</v>
      </c>
      <c r="E92" s="5">
        <v>8000</v>
      </c>
      <c r="F92" s="6" t="s">
        <v>252</v>
      </c>
      <c r="G92" s="5" t="s">
        <v>1090</v>
      </c>
      <c r="H92" s="5"/>
      <c r="I92" s="5" t="s">
        <v>361</v>
      </c>
      <c r="J92" s="7">
        <v>41387.606516203705</v>
      </c>
      <c r="K92" s="5" t="s">
        <v>2396</v>
      </c>
      <c r="L92" s="5" t="s">
        <v>362</v>
      </c>
      <c r="M92" s="8">
        <v>450000</v>
      </c>
      <c r="N92" s="20"/>
      <c r="O92" s="20"/>
      <c r="P92" s="20"/>
      <c r="Q92" s="5"/>
      <c r="R92" s="5"/>
      <c r="S92" s="5"/>
      <c r="T92" s="5"/>
      <c r="U92" s="5"/>
      <c r="V92" s="5"/>
      <c r="W92" s="5"/>
      <c r="X92" s="5"/>
      <c r="Y92" s="5"/>
      <c r="Z92" s="5"/>
      <c r="AA92" s="5"/>
      <c r="AB92" s="14">
        <v>1299</v>
      </c>
      <c r="AC92" s="12"/>
      <c r="AD92" s="9">
        <v>97500</v>
      </c>
      <c r="AE92" s="9">
        <v>0</v>
      </c>
      <c r="AF92" s="9">
        <v>0</v>
      </c>
      <c r="AG92" s="9">
        <v>0</v>
      </c>
      <c r="AH92" s="9">
        <v>0</v>
      </c>
      <c r="AI92" s="9">
        <v>0</v>
      </c>
      <c r="AJ92" s="9">
        <v>97500</v>
      </c>
      <c r="AK92" s="9">
        <v>0</v>
      </c>
      <c r="AL92" s="9">
        <v>0</v>
      </c>
      <c r="AM92" s="9">
        <v>0</v>
      </c>
      <c r="AN92" s="9">
        <v>0</v>
      </c>
      <c r="AO92" s="9">
        <v>0</v>
      </c>
    </row>
    <row r="93" spans="1:41" ht="35.1" customHeight="1" x14ac:dyDescent="0.25">
      <c r="A93" s="5">
        <v>883</v>
      </c>
      <c r="B93" s="5" t="s">
        <v>363</v>
      </c>
      <c r="C93" s="5" t="s">
        <v>364</v>
      </c>
      <c r="D93" s="5">
        <v>30773047</v>
      </c>
      <c r="E93" s="5">
        <v>8240</v>
      </c>
      <c r="F93" s="6" t="s">
        <v>597</v>
      </c>
      <c r="G93" s="5" t="s">
        <v>1090</v>
      </c>
      <c r="H93" s="5" t="s">
        <v>365</v>
      </c>
      <c r="I93" s="5" t="s">
        <v>366</v>
      </c>
      <c r="J93" s="7">
        <v>41416.668865740743</v>
      </c>
      <c r="K93" s="5" t="s">
        <v>2396</v>
      </c>
      <c r="L93" s="5" t="s">
        <v>366</v>
      </c>
      <c r="M93" s="8">
        <v>240000</v>
      </c>
      <c r="N93" s="20"/>
      <c r="O93" s="20"/>
      <c r="P93" s="20"/>
      <c r="Q93" s="5"/>
      <c r="R93" s="5"/>
      <c r="S93" s="5"/>
      <c r="T93" s="5"/>
      <c r="U93" s="5"/>
      <c r="V93" s="5"/>
      <c r="W93" s="5"/>
      <c r="X93" s="5"/>
      <c r="Y93" s="5"/>
      <c r="Z93" s="5"/>
      <c r="AA93" s="5"/>
      <c r="AB93" s="14">
        <v>1076</v>
      </c>
      <c r="AC93" s="12" t="s">
        <v>2277</v>
      </c>
      <c r="AD93" s="9">
        <v>273000</v>
      </c>
      <c r="AE93" s="9">
        <v>0</v>
      </c>
      <c r="AF93" s="9">
        <v>0</v>
      </c>
      <c r="AG93" s="9">
        <v>0</v>
      </c>
      <c r="AH93" s="9">
        <v>0</v>
      </c>
      <c r="AI93" s="9">
        <v>0</v>
      </c>
      <c r="AJ93" s="9">
        <v>273000</v>
      </c>
      <c r="AK93" s="9">
        <v>0</v>
      </c>
      <c r="AL93" s="9">
        <v>0</v>
      </c>
      <c r="AM93" s="9">
        <v>0</v>
      </c>
      <c r="AN93" s="9">
        <v>0</v>
      </c>
      <c r="AO93" s="9">
        <v>0</v>
      </c>
    </row>
    <row r="94" spans="1:41" ht="35.1" customHeight="1" x14ac:dyDescent="0.25">
      <c r="A94" s="5">
        <v>887</v>
      </c>
      <c r="B94" s="5" t="s">
        <v>10</v>
      </c>
      <c r="C94" s="5" t="s">
        <v>10</v>
      </c>
      <c r="D94" s="5">
        <v>34762538</v>
      </c>
      <c r="E94" s="5">
        <v>8260</v>
      </c>
      <c r="F94" s="6" t="s">
        <v>635</v>
      </c>
      <c r="G94" s="5" t="s">
        <v>1090</v>
      </c>
      <c r="H94" s="5" t="s">
        <v>11</v>
      </c>
      <c r="I94" s="5" t="s">
        <v>367</v>
      </c>
      <c r="J94" s="7">
        <v>41417.916226851848</v>
      </c>
      <c r="K94" s="5" t="s">
        <v>2396</v>
      </c>
      <c r="L94" s="5" t="s">
        <v>368</v>
      </c>
      <c r="M94" s="8">
        <v>20000</v>
      </c>
      <c r="N94" s="20"/>
      <c r="O94" s="20"/>
      <c r="P94" s="20"/>
      <c r="Q94" s="5"/>
      <c r="R94" s="5"/>
      <c r="S94" s="5"/>
      <c r="T94" s="5"/>
      <c r="U94" s="5"/>
      <c r="V94" s="5"/>
      <c r="W94" s="5"/>
      <c r="X94" s="5"/>
      <c r="Y94" s="5"/>
      <c r="Z94" s="5"/>
      <c r="AA94" s="5"/>
      <c r="AB94" s="14">
        <v>1326</v>
      </c>
      <c r="AC94" s="12"/>
      <c r="AD94" s="9">
        <v>20000</v>
      </c>
      <c r="AE94" s="9">
        <v>0</v>
      </c>
      <c r="AF94" s="9">
        <v>0</v>
      </c>
      <c r="AG94" s="9">
        <v>0</v>
      </c>
      <c r="AH94" s="9">
        <v>0</v>
      </c>
      <c r="AI94" s="9">
        <v>0</v>
      </c>
      <c r="AJ94" s="9">
        <v>20000</v>
      </c>
      <c r="AK94" s="9">
        <v>0</v>
      </c>
      <c r="AL94" s="9">
        <v>0</v>
      </c>
      <c r="AM94" s="9">
        <v>0</v>
      </c>
      <c r="AN94" s="9">
        <v>0</v>
      </c>
      <c r="AO94" s="9">
        <v>0</v>
      </c>
    </row>
    <row r="95" spans="1:41" ht="35.1" customHeight="1" x14ac:dyDescent="0.25">
      <c r="A95" s="5">
        <v>897</v>
      </c>
      <c r="B95" s="5" t="s">
        <v>369</v>
      </c>
      <c r="C95" s="5" t="s">
        <v>179</v>
      </c>
      <c r="D95" s="5">
        <v>32471811</v>
      </c>
      <c r="E95" s="5">
        <v>8000</v>
      </c>
      <c r="F95" s="6" t="s">
        <v>252</v>
      </c>
      <c r="G95" s="5" t="s">
        <v>1090</v>
      </c>
      <c r="H95" s="5" t="s">
        <v>50</v>
      </c>
      <c r="I95" s="5" t="s">
        <v>370</v>
      </c>
      <c r="J95" s="7">
        <v>41428.509212962963</v>
      </c>
      <c r="K95" s="5" t="s">
        <v>2396</v>
      </c>
      <c r="L95" s="5" t="s">
        <v>371</v>
      </c>
      <c r="M95" s="8">
        <v>15000</v>
      </c>
      <c r="N95" s="20"/>
      <c r="O95" s="20"/>
      <c r="P95" s="20"/>
      <c r="Q95" s="5"/>
      <c r="R95" s="5"/>
      <c r="S95" s="5"/>
      <c r="T95" s="5"/>
      <c r="U95" s="5"/>
      <c r="V95" s="5"/>
      <c r="W95" s="5"/>
      <c r="X95" s="5"/>
      <c r="Y95" s="5"/>
      <c r="Z95" s="5"/>
      <c r="AA95" s="5"/>
      <c r="AB95" s="14">
        <v>1083</v>
      </c>
      <c r="AC95" s="12" t="s">
        <v>2279</v>
      </c>
      <c r="AD95" s="9">
        <v>10000</v>
      </c>
      <c r="AE95" s="9">
        <v>0</v>
      </c>
      <c r="AF95" s="9">
        <v>0</v>
      </c>
      <c r="AG95" s="9">
        <v>0</v>
      </c>
      <c r="AH95" s="9">
        <v>0</v>
      </c>
      <c r="AI95" s="9">
        <v>0</v>
      </c>
      <c r="AJ95" s="9">
        <v>10000</v>
      </c>
      <c r="AK95" s="9">
        <v>0</v>
      </c>
      <c r="AL95" s="9">
        <v>0</v>
      </c>
      <c r="AM95" s="9">
        <v>0</v>
      </c>
      <c r="AN95" s="9">
        <v>0</v>
      </c>
      <c r="AO95" s="9">
        <v>0</v>
      </c>
    </row>
    <row r="96" spans="1:41" ht="35.1" customHeight="1" x14ac:dyDescent="0.25">
      <c r="A96" s="5">
        <v>925</v>
      </c>
      <c r="B96" s="5" t="s">
        <v>372</v>
      </c>
      <c r="C96" s="5" t="s">
        <v>373</v>
      </c>
      <c r="D96" s="5">
        <v>29189889</v>
      </c>
      <c r="E96" s="5">
        <v>8700</v>
      </c>
      <c r="F96" s="6" t="s">
        <v>633</v>
      </c>
      <c r="G96" s="5" t="s">
        <v>1090</v>
      </c>
      <c r="H96" s="5" t="s">
        <v>374</v>
      </c>
      <c r="I96" s="5" t="s">
        <v>376</v>
      </c>
      <c r="J96" s="7">
        <v>41450.548518518517</v>
      </c>
      <c r="K96" s="5" t="s">
        <v>2396</v>
      </c>
      <c r="L96" s="5" t="s">
        <v>375</v>
      </c>
      <c r="M96" s="8">
        <v>689000</v>
      </c>
      <c r="N96" s="20"/>
      <c r="O96" s="20"/>
      <c r="P96" s="20"/>
      <c r="Q96" s="5"/>
      <c r="R96" s="5"/>
      <c r="S96" s="5"/>
      <c r="T96" s="5"/>
      <c r="U96" s="5"/>
      <c r="V96" s="5"/>
      <c r="W96" s="5"/>
      <c r="X96" s="5"/>
      <c r="Y96" s="5"/>
      <c r="Z96" s="5"/>
      <c r="AA96" s="5"/>
      <c r="AB96" s="14">
        <v>1240</v>
      </c>
      <c r="AC96" s="12"/>
      <c r="AD96" s="9">
        <v>24000</v>
      </c>
      <c r="AE96" s="9">
        <v>0</v>
      </c>
      <c r="AF96" s="9">
        <v>0</v>
      </c>
      <c r="AG96" s="9">
        <v>0</v>
      </c>
      <c r="AH96" s="9">
        <v>0</v>
      </c>
      <c r="AI96" s="9">
        <v>0</v>
      </c>
      <c r="AJ96" s="9">
        <v>24000</v>
      </c>
      <c r="AK96" s="9">
        <v>0</v>
      </c>
      <c r="AL96" s="9">
        <v>0</v>
      </c>
      <c r="AM96" s="9">
        <v>0</v>
      </c>
      <c r="AN96" s="9">
        <v>0</v>
      </c>
      <c r="AO96" s="9">
        <v>0</v>
      </c>
    </row>
    <row r="97" spans="1:41" ht="35.1" customHeight="1" x14ac:dyDescent="0.25">
      <c r="A97" s="5">
        <v>1102</v>
      </c>
      <c r="B97" s="5" t="s">
        <v>377</v>
      </c>
      <c r="C97" s="5" t="s">
        <v>328</v>
      </c>
      <c r="D97" s="5">
        <v>29189978</v>
      </c>
      <c r="E97" s="5">
        <v>8410</v>
      </c>
      <c r="F97" s="6" t="s">
        <v>534</v>
      </c>
      <c r="G97" s="5" t="s">
        <v>1090</v>
      </c>
      <c r="H97" s="5" t="s">
        <v>378</v>
      </c>
      <c r="I97" s="5" t="s">
        <v>379</v>
      </c>
      <c r="J97" s="7">
        <v>41513.52542824074</v>
      </c>
      <c r="K97" s="5" t="s">
        <v>2396</v>
      </c>
      <c r="L97" s="5" t="s">
        <v>380</v>
      </c>
      <c r="M97" s="8">
        <v>120000</v>
      </c>
      <c r="N97" s="20"/>
      <c r="O97" s="20"/>
      <c r="P97" s="20"/>
      <c r="Q97" s="5"/>
      <c r="R97" s="5"/>
      <c r="S97" s="5"/>
      <c r="T97" s="5"/>
      <c r="U97" s="5"/>
      <c r="V97" s="5"/>
      <c r="W97" s="5"/>
      <c r="X97" s="5"/>
      <c r="Y97" s="5"/>
      <c r="Z97" s="5"/>
      <c r="AA97" s="5"/>
      <c r="AB97" s="14">
        <v>1199</v>
      </c>
      <c r="AC97" s="12" t="s">
        <v>2297</v>
      </c>
      <c r="AD97" s="9">
        <v>73125</v>
      </c>
      <c r="AE97" s="9">
        <v>0</v>
      </c>
      <c r="AF97" s="9">
        <v>0</v>
      </c>
      <c r="AG97" s="9">
        <v>0</v>
      </c>
      <c r="AH97" s="9">
        <v>0</v>
      </c>
      <c r="AI97" s="9">
        <v>0</v>
      </c>
      <c r="AJ97" s="9">
        <v>73125</v>
      </c>
      <c r="AK97" s="9">
        <v>0</v>
      </c>
      <c r="AL97" s="9">
        <v>0</v>
      </c>
      <c r="AM97" s="9">
        <v>0</v>
      </c>
      <c r="AN97" s="9">
        <v>0</v>
      </c>
      <c r="AO97" s="9">
        <v>0</v>
      </c>
    </row>
    <row r="98" spans="1:41" ht="35.1" customHeight="1" x14ac:dyDescent="0.25">
      <c r="A98" s="5">
        <v>1147</v>
      </c>
      <c r="B98" s="5" t="s">
        <v>381</v>
      </c>
      <c r="C98" s="5" t="s">
        <v>1893</v>
      </c>
      <c r="D98" s="5">
        <v>31119103</v>
      </c>
      <c r="E98" s="5">
        <v>8000</v>
      </c>
      <c r="F98" s="6" t="s">
        <v>252</v>
      </c>
      <c r="G98" s="5" t="s">
        <v>1090</v>
      </c>
      <c r="H98" s="5" t="s">
        <v>382</v>
      </c>
      <c r="I98" s="5" t="s">
        <v>383</v>
      </c>
      <c r="J98" s="7">
        <v>41521.433807870373</v>
      </c>
      <c r="K98" s="5" t="s">
        <v>2396</v>
      </c>
      <c r="L98" s="5" t="s">
        <v>384</v>
      </c>
      <c r="M98" s="8">
        <v>243750</v>
      </c>
      <c r="N98" s="20"/>
      <c r="O98" s="20"/>
      <c r="P98" s="20"/>
      <c r="Q98" s="5"/>
      <c r="R98" s="5"/>
      <c r="S98" s="5"/>
      <c r="T98" s="5"/>
      <c r="U98" s="5"/>
      <c r="V98" s="5"/>
      <c r="W98" s="5"/>
      <c r="X98" s="5"/>
      <c r="Y98" s="5"/>
      <c r="Z98" s="5"/>
      <c r="AA98" s="5"/>
      <c r="AB98" s="14">
        <v>1001</v>
      </c>
      <c r="AC98" s="12"/>
      <c r="AD98" s="9">
        <v>219375</v>
      </c>
      <c r="AE98" s="9">
        <v>0</v>
      </c>
      <c r="AF98" s="9">
        <v>0</v>
      </c>
      <c r="AG98" s="9">
        <v>0</v>
      </c>
      <c r="AH98" s="9">
        <v>0</v>
      </c>
      <c r="AI98" s="9">
        <v>0</v>
      </c>
      <c r="AJ98" s="9">
        <v>243750</v>
      </c>
      <c r="AK98" s="9">
        <v>0</v>
      </c>
      <c r="AL98" s="9">
        <v>0</v>
      </c>
      <c r="AM98" s="9">
        <v>0</v>
      </c>
      <c r="AN98" s="9">
        <v>0</v>
      </c>
      <c r="AO98" s="9">
        <v>0</v>
      </c>
    </row>
    <row r="99" spans="1:41" ht="35.1" customHeight="1" x14ac:dyDescent="0.25">
      <c r="A99" s="5">
        <v>1173</v>
      </c>
      <c r="B99" s="5" t="s">
        <v>385</v>
      </c>
      <c r="C99" s="5" t="s">
        <v>386</v>
      </c>
      <c r="D99" s="5">
        <v>33103298</v>
      </c>
      <c r="E99" s="5">
        <v>6950</v>
      </c>
      <c r="F99" s="6" t="s">
        <v>962</v>
      </c>
      <c r="G99" s="5" t="s">
        <v>1090</v>
      </c>
      <c r="H99" s="5" t="s">
        <v>387</v>
      </c>
      <c r="I99" s="5" t="s">
        <v>388</v>
      </c>
      <c r="J99" s="7">
        <v>41547.587534722225</v>
      </c>
      <c r="K99" s="5" t="s">
        <v>2396</v>
      </c>
      <c r="L99" s="5" t="s">
        <v>389</v>
      </c>
      <c r="M99" s="8">
        <v>110500</v>
      </c>
      <c r="N99" s="20"/>
      <c r="O99" s="20"/>
      <c r="P99" s="20"/>
      <c r="Q99" s="5"/>
      <c r="R99" s="5"/>
      <c r="S99" s="5"/>
      <c r="T99" s="5"/>
      <c r="U99" s="5"/>
      <c r="V99" s="5"/>
      <c r="W99" s="5"/>
      <c r="X99" s="5"/>
      <c r="Y99" s="5"/>
      <c r="Z99" s="5"/>
      <c r="AA99" s="5"/>
      <c r="AB99" s="14">
        <v>1036</v>
      </c>
      <c r="AC99" s="12" t="s">
        <v>2274</v>
      </c>
      <c r="AD99" s="9">
        <v>97500</v>
      </c>
      <c r="AE99" s="9">
        <v>0</v>
      </c>
      <c r="AF99" s="9">
        <v>0</v>
      </c>
      <c r="AG99" s="9">
        <v>0</v>
      </c>
      <c r="AH99" s="9">
        <v>0</v>
      </c>
      <c r="AI99" s="9">
        <v>0</v>
      </c>
      <c r="AJ99" s="9">
        <v>97500</v>
      </c>
      <c r="AK99" s="9">
        <v>0</v>
      </c>
      <c r="AL99" s="9">
        <v>0</v>
      </c>
      <c r="AM99" s="9">
        <v>0</v>
      </c>
      <c r="AN99" s="9">
        <v>0</v>
      </c>
      <c r="AO99" s="9">
        <v>0</v>
      </c>
    </row>
    <row r="100" spans="1:41" ht="35.1" customHeight="1" x14ac:dyDescent="0.25">
      <c r="A100" s="5">
        <v>1174</v>
      </c>
      <c r="B100" s="5" t="s">
        <v>390</v>
      </c>
      <c r="C100" s="5" t="s">
        <v>391</v>
      </c>
      <c r="D100" s="5">
        <v>36098511</v>
      </c>
      <c r="E100" s="5">
        <v>8210</v>
      </c>
      <c r="F100" s="6" t="s">
        <v>2129</v>
      </c>
      <c r="G100" s="5" t="s">
        <v>1090</v>
      </c>
      <c r="H100" s="5" t="s">
        <v>392</v>
      </c>
      <c r="I100" s="5" t="s">
        <v>393</v>
      </c>
      <c r="J100" s="7">
        <v>41547.627465277779</v>
      </c>
      <c r="K100" s="5" t="s">
        <v>2396</v>
      </c>
      <c r="L100" s="5" t="s">
        <v>394</v>
      </c>
      <c r="M100" s="8">
        <v>2880000</v>
      </c>
      <c r="N100" s="20"/>
      <c r="O100" s="20"/>
      <c r="P100" s="20"/>
      <c r="Q100" s="5"/>
      <c r="R100" s="5"/>
      <c r="S100" s="5"/>
      <c r="T100" s="5"/>
      <c r="U100" s="5"/>
      <c r="V100" s="5"/>
      <c r="W100" s="5"/>
      <c r="X100" s="5"/>
      <c r="Y100" s="5"/>
      <c r="Z100" s="5"/>
      <c r="AA100" s="5"/>
      <c r="AB100" s="14">
        <v>1033</v>
      </c>
      <c r="AC100" s="12"/>
      <c r="AD100" s="9">
        <v>48750</v>
      </c>
      <c r="AE100" s="9">
        <v>0</v>
      </c>
      <c r="AF100" s="9">
        <v>0</v>
      </c>
      <c r="AG100" s="9">
        <v>0</v>
      </c>
      <c r="AH100" s="9">
        <v>0</v>
      </c>
      <c r="AI100" s="9">
        <v>0</v>
      </c>
      <c r="AJ100" s="9">
        <v>48750</v>
      </c>
      <c r="AK100" s="9">
        <v>0</v>
      </c>
      <c r="AL100" s="9">
        <v>0</v>
      </c>
      <c r="AM100" s="9">
        <v>0</v>
      </c>
      <c r="AN100" s="9">
        <v>0</v>
      </c>
      <c r="AO100" s="9">
        <v>0</v>
      </c>
    </row>
    <row r="101" spans="1:41" ht="35.1" customHeight="1" x14ac:dyDescent="0.25">
      <c r="A101" s="5">
        <v>1183</v>
      </c>
      <c r="B101" s="5" t="s">
        <v>395</v>
      </c>
      <c r="C101" s="5" t="s">
        <v>396</v>
      </c>
      <c r="D101" s="5">
        <v>55133018</v>
      </c>
      <c r="E101" s="5">
        <v>8000</v>
      </c>
      <c r="F101" s="6" t="s">
        <v>252</v>
      </c>
      <c r="G101" s="5" t="s">
        <v>1090</v>
      </c>
      <c r="H101" s="5" t="s">
        <v>320</v>
      </c>
      <c r="I101" s="5" t="s">
        <v>397</v>
      </c>
      <c r="J101" s="7">
        <v>41593.498194444444</v>
      </c>
      <c r="K101" s="5" t="s">
        <v>2396</v>
      </c>
      <c r="L101" s="5" t="s">
        <v>398</v>
      </c>
      <c r="M101" s="8">
        <v>220099.37</v>
      </c>
      <c r="N101" s="20"/>
      <c r="O101" s="20"/>
      <c r="P101" s="20"/>
      <c r="Q101" s="5"/>
      <c r="R101" s="5"/>
      <c r="S101" s="5"/>
      <c r="T101" s="5"/>
      <c r="U101" s="5"/>
      <c r="V101" s="5"/>
      <c r="W101" s="5"/>
      <c r="X101" s="5"/>
      <c r="Y101" s="5"/>
      <c r="Z101" s="5"/>
      <c r="AA101" s="5"/>
      <c r="AB101" s="14">
        <v>1194</v>
      </c>
      <c r="AC101" s="12"/>
      <c r="AD101" s="9">
        <v>121875</v>
      </c>
      <c r="AE101" s="9">
        <v>0</v>
      </c>
      <c r="AF101" s="9">
        <v>0</v>
      </c>
      <c r="AG101" s="9">
        <v>0</v>
      </c>
      <c r="AH101" s="9">
        <v>0</v>
      </c>
      <c r="AI101" s="9">
        <v>0</v>
      </c>
      <c r="AJ101" s="9">
        <v>121875</v>
      </c>
      <c r="AK101" s="9">
        <v>0</v>
      </c>
      <c r="AL101" s="9">
        <v>0</v>
      </c>
      <c r="AM101" s="9">
        <v>0</v>
      </c>
      <c r="AN101" s="9">
        <v>0</v>
      </c>
      <c r="AO101" s="9">
        <v>0</v>
      </c>
    </row>
    <row r="102" spans="1:41" ht="35.1" customHeight="1" x14ac:dyDescent="0.25">
      <c r="A102" s="5">
        <v>1196</v>
      </c>
      <c r="B102" s="5" t="s">
        <v>399</v>
      </c>
      <c r="C102" s="5" t="s">
        <v>401</v>
      </c>
      <c r="D102" s="5">
        <v>27117163</v>
      </c>
      <c r="E102" s="5">
        <v>8000</v>
      </c>
      <c r="F102" s="6" t="s">
        <v>252</v>
      </c>
      <c r="G102" s="5" t="s">
        <v>1090</v>
      </c>
      <c r="H102" s="5" t="s">
        <v>402</v>
      </c>
      <c r="I102" s="5" t="s">
        <v>403</v>
      </c>
      <c r="J102" s="7">
        <v>41569.653553240743</v>
      </c>
      <c r="K102" s="5" t="s">
        <v>2396</v>
      </c>
      <c r="L102" s="5" t="s">
        <v>404</v>
      </c>
      <c r="M102" s="8">
        <v>35000</v>
      </c>
      <c r="N102" s="20"/>
      <c r="O102" s="20"/>
      <c r="P102" s="20"/>
      <c r="Q102" s="5"/>
      <c r="R102" s="5"/>
      <c r="S102" s="5"/>
      <c r="T102" s="5"/>
      <c r="U102" s="5"/>
      <c r="V102" s="5"/>
      <c r="W102" s="5"/>
      <c r="X102" s="5"/>
      <c r="Y102" s="5"/>
      <c r="Z102" s="5"/>
      <c r="AA102" s="5"/>
      <c r="AB102" s="14">
        <v>1231</v>
      </c>
      <c r="AC102" s="12"/>
      <c r="AD102" s="9">
        <v>20000</v>
      </c>
      <c r="AE102" s="9">
        <v>0</v>
      </c>
      <c r="AF102" s="9">
        <v>0</v>
      </c>
      <c r="AG102" s="9">
        <v>0</v>
      </c>
      <c r="AH102" s="9">
        <v>0</v>
      </c>
      <c r="AI102" s="9">
        <v>0</v>
      </c>
      <c r="AJ102" s="9">
        <v>20000</v>
      </c>
      <c r="AK102" s="9">
        <v>0</v>
      </c>
      <c r="AL102" s="9">
        <v>0</v>
      </c>
      <c r="AM102" s="9">
        <v>0</v>
      </c>
      <c r="AN102" s="9">
        <v>0</v>
      </c>
      <c r="AO102" s="9">
        <v>0</v>
      </c>
    </row>
    <row r="103" spans="1:41" ht="35.1" customHeight="1" x14ac:dyDescent="0.25">
      <c r="A103" s="5">
        <v>1213</v>
      </c>
      <c r="B103" s="5" t="s">
        <v>405</v>
      </c>
      <c r="C103" s="5" t="s">
        <v>406</v>
      </c>
      <c r="D103" s="5">
        <v>55133018</v>
      </c>
      <c r="E103" s="5">
        <v>8000</v>
      </c>
      <c r="F103" s="6" t="s">
        <v>252</v>
      </c>
      <c r="G103" s="5" t="s">
        <v>1090</v>
      </c>
      <c r="H103" s="5" t="s">
        <v>407</v>
      </c>
      <c r="I103" s="5" t="s">
        <v>408</v>
      </c>
      <c r="J103" s="7">
        <v>41624.991493055553</v>
      </c>
      <c r="K103" s="5" t="s">
        <v>2396</v>
      </c>
      <c r="L103" s="5" t="s">
        <v>409</v>
      </c>
      <c r="M103" s="8">
        <v>48750</v>
      </c>
      <c r="N103" s="20"/>
      <c r="O103" s="20"/>
      <c r="P103" s="20"/>
      <c r="Q103" s="5"/>
      <c r="R103" s="5"/>
      <c r="S103" s="5"/>
      <c r="T103" s="5"/>
      <c r="U103" s="5"/>
      <c r="V103" s="5"/>
      <c r="W103" s="5"/>
      <c r="X103" s="5"/>
      <c r="Y103" s="5"/>
      <c r="Z103" s="5"/>
      <c r="AA103" s="5"/>
      <c r="AB103" s="14">
        <v>1274</v>
      </c>
      <c r="AC103" s="12" t="s">
        <v>2313</v>
      </c>
      <c r="AD103" s="9">
        <v>48750</v>
      </c>
      <c r="AE103" s="9">
        <v>0</v>
      </c>
      <c r="AF103" s="9">
        <v>0</v>
      </c>
      <c r="AG103" s="9">
        <v>0</v>
      </c>
      <c r="AH103" s="9">
        <v>0</v>
      </c>
      <c r="AI103" s="9">
        <v>0</v>
      </c>
      <c r="AJ103" s="9">
        <v>48750</v>
      </c>
      <c r="AK103" s="9">
        <v>0</v>
      </c>
      <c r="AL103" s="9">
        <v>0</v>
      </c>
      <c r="AM103" s="9">
        <v>0</v>
      </c>
      <c r="AN103" s="9">
        <v>0</v>
      </c>
      <c r="AO103" s="9">
        <v>0</v>
      </c>
    </row>
    <row r="104" spans="1:41" ht="35.1" customHeight="1" x14ac:dyDescent="0.25">
      <c r="A104" s="5">
        <v>1219</v>
      </c>
      <c r="B104" s="5" t="s">
        <v>410</v>
      </c>
      <c r="C104" s="5" t="s">
        <v>411</v>
      </c>
      <c r="D104" s="5">
        <v>12359179</v>
      </c>
      <c r="E104" s="5">
        <v>8600</v>
      </c>
      <c r="F104" s="6" t="s">
        <v>533</v>
      </c>
      <c r="G104" s="5" t="s">
        <v>1090</v>
      </c>
      <c r="H104" s="5" t="s">
        <v>412</v>
      </c>
      <c r="I104" s="5" t="s">
        <v>413</v>
      </c>
      <c r="J104" s="7">
        <v>41598.706423611111</v>
      </c>
      <c r="K104" s="5" t="s">
        <v>2396</v>
      </c>
      <c r="L104" s="5" t="s">
        <v>414</v>
      </c>
      <c r="M104" s="8">
        <v>290000</v>
      </c>
      <c r="N104" s="20"/>
      <c r="O104" s="20"/>
      <c r="P104" s="20"/>
      <c r="Q104" s="5"/>
      <c r="R104" s="5"/>
      <c r="S104" s="5"/>
      <c r="T104" s="5"/>
      <c r="U104" s="5"/>
      <c r="V104" s="5"/>
      <c r="W104" s="5"/>
      <c r="X104" s="5"/>
      <c r="Y104" s="5"/>
      <c r="Z104" s="5"/>
      <c r="AA104" s="5"/>
      <c r="AB104" s="14">
        <v>1233</v>
      </c>
      <c r="AC104" s="12"/>
      <c r="AD104" s="9">
        <v>50000</v>
      </c>
      <c r="AE104" s="9">
        <v>0</v>
      </c>
      <c r="AF104" s="9">
        <v>0</v>
      </c>
      <c r="AG104" s="9">
        <v>0</v>
      </c>
      <c r="AH104" s="9">
        <v>0</v>
      </c>
      <c r="AI104" s="9">
        <v>0</v>
      </c>
      <c r="AJ104" s="9">
        <v>50000</v>
      </c>
      <c r="AK104" s="9">
        <v>0</v>
      </c>
      <c r="AL104" s="9">
        <v>0</v>
      </c>
      <c r="AM104" s="9">
        <v>0</v>
      </c>
      <c r="AN104" s="9">
        <v>0</v>
      </c>
      <c r="AO104" s="9">
        <v>0</v>
      </c>
    </row>
    <row r="105" spans="1:41" ht="35.1" customHeight="1" x14ac:dyDescent="0.25">
      <c r="A105" s="5">
        <v>1237</v>
      </c>
      <c r="B105" s="5" t="s">
        <v>415</v>
      </c>
      <c r="C105" s="5" t="s">
        <v>416</v>
      </c>
      <c r="D105" s="5">
        <v>55133018</v>
      </c>
      <c r="E105" s="5">
        <v>8000</v>
      </c>
      <c r="F105" s="6" t="s">
        <v>252</v>
      </c>
      <c r="G105" s="5" t="s">
        <v>1090</v>
      </c>
      <c r="H105" s="5"/>
      <c r="I105" s="5" t="s">
        <v>417</v>
      </c>
      <c r="J105" s="7">
        <v>41593.533888888887</v>
      </c>
      <c r="K105" s="5" t="s">
        <v>2396</v>
      </c>
      <c r="L105" s="5" t="s">
        <v>418</v>
      </c>
      <c r="M105" s="8">
        <v>24375</v>
      </c>
      <c r="N105" s="20"/>
      <c r="O105" s="20"/>
      <c r="P105" s="20"/>
      <c r="Q105" s="5"/>
      <c r="R105" s="5"/>
      <c r="S105" s="5"/>
      <c r="T105" s="5"/>
      <c r="U105" s="5"/>
      <c r="V105" s="5"/>
      <c r="W105" s="5"/>
      <c r="X105" s="5"/>
      <c r="Y105" s="5"/>
      <c r="Z105" s="5"/>
      <c r="AA105" s="5"/>
      <c r="AB105" s="14">
        <v>1340</v>
      </c>
      <c r="AC105" s="12" t="s">
        <v>2319</v>
      </c>
      <c r="AD105" s="9">
        <v>24375</v>
      </c>
      <c r="AE105" s="9">
        <v>0</v>
      </c>
      <c r="AF105" s="9">
        <v>0</v>
      </c>
      <c r="AG105" s="9">
        <v>0</v>
      </c>
      <c r="AH105" s="9">
        <v>0</v>
      </c>
      <c r="AI105" s="9">
        <v>0</v>
      </c>
      <c r="AJ105" s="9">
        <v>24375</v>
      </c>
      <c r="AK105" s="9">
        <v>0</v>
      </c>
      <c r="AL105" s="9">
        <v>0</v>
      </c>
      <c r="AM105" s="9">
        <v>0</v>
      </c>
      <c r="AN105" s="9">
        <v>0</v>
      </c>
      <c r="AO105" s="9">
        <v>0</v>
      </c>
    </row>
    <row r="106" spans="1:41" ht="35.1" customHeight="1" x14ac:dyDescent="0.25">
      <c r="A106" s="5">
        <v>1238</v>
      </c>
      <c r="B106" s="5" t="s">
        <v>419</v>
      </c>
      <c r="C106" s="5" t="s">
        <v>416</v>
      </c>
      <c r="D106" s="5">
        <v>55133018</v>
      </c>
      <c r="E106" s="5">
        <v>8000</v>
      </c>
      <c r="F106" s="6" t="s">
        <v>252</v>
      </c>
      <c r="G106" s="5" t="s">
        <v>1090</v>
      </c>
      <c r="H106" s="5"/>
      <c r="I106" s="5" t="s">
        <v>420</v>
      </c>
      <c r="J106" s="7">
        <v>41593.538124999999</v>
      </c>
      <c r="K106" s="5" t="s">
        <v>2396</v>
      </c>
      <c r="L106" s="5" t="s">
        <v>421</v>
      </c>
      <c r="M106" s="8">
        <v>48750</v>
      </c>
      <c r="N106" s="20"/>
      <c r="O106" s="20"/>
      <c r="P106" s="20"/>
      <c r="Q106" s="5"/>
      <c r="R106" s="5"/>
      <c r="S106" s="5"/>
      <c r="T106" s="5"/>
      <c r="U106" s="5"/>
      <c r="V106" s="5"/>
      <c r="W106" s="5"/>
      <c r="X106" s="5"/>
      <c r="Y106" s="5"/>
      <c r="Z106" s="5"/>
      <c r="AA106" s="5"/>
      <c r="AB106" s="14">
        <v>1340</v>
      </c>
      <c r="AC106" s="12" t="s">
        <v>2319</v>
      </c>
      <c r="AD106" s="9">
        <v>48750</v>
      </c>
      <c r="AE106" s="9">
        <v>0</v>
      </c>
      <c r="AF106" s="9">
        <v>0</v>
      </c>
      <c r="AG106" s="9">
        <v>0</v>
      </c>
      <c r="AH106" s="9">
        <v>0</v>
      </c>
      <c r="AI106" s="9">
        <v>0</v>
      </c>
      <c r="AJ106" s="9">
        <v>48750</v>
      </c>
      <c r="AK106" s="9">
        <v>0</v>
      </c>
      <c r="AL106" s="9">
        <v>0</v>
      </c>
      <c r="AM106" s="9">
        <v>0</v>
      </c>
      <c r="AN106" s="9">
        <v>0</v>
      </c>
      <c r="AO106" s="9">
        <v>0</v>
      </c>
    </row>
    <row r="107" spans="1:41" ht="35.1" customHeight="1" x14ac:dyDescent="0.25">
      <c r="A107" s="5">
        <v>1262</v>
      </c>
      <c r="B107" s="5" t="s">
        <v>422</v>
      </c>
      <c r="C107" s="5" t="s">
        <v>2267</v>
      </c>
      <c r="D107" s="5">
        <v>33682964</v>
      </c>
      <c r="E107" s="5">
        <v>7620</v>
      </c>
      <c r="F107" s="6" t="s">
        <v>511</v>
      </c>
      <c r="G107" s="5" t="s">
        <v>1090</v>
      </c>
      <c r="H107" s="5" t="s">
        <v>423</v>
      </c>
      <c r="I107" s="5" t="s">
        <v>424</v>
      </c>
      <c r="J107" s="7">
        <v>41612.516562500001</v>
      </c>
      <c r="K107" s="5" t="s">
        <v>2396</v>
      </c>
      <c r="L107" s="5" t="s">
        <v>425</v>
      </c>
      <c r="M107" s="8">
        <v>100000</v>
      </c>
      <c r="N107" s="20"/>
      <c r="O107" s="20"/>
      <c r="P107" s="20"/>
      <c r="Q107" s="5"/>
      <c r="R107" s="5"/>
      <c r="S107" s="5"/>
      <c r="T107" s="5"/>
      <c r="U107" s="5"/>
      <c r="V107" s="5"/>
      <c r="W107" s="5"/>
      <c r="X107" s="5"/>
      <c r="Y107" s="5"/>
      <c r="Z107" s="5"/>
      <c r="AA107" s="5"/>
      <c r="AB107" s="14">
        <v>1184</v>
      </c>
      <c r="AC107" s="12"/>
      <c r="AD107" s="9">
        <v>25000</v>
      </c>
      <c r="AE107" s="9">
        <v>0</v>
      </c>
      <c r="AF107" s="9">
        <v>0</v>
      </c>
      <c r="AG107" s="9">
        <v>0</v>
      </c>
      <c r="AH107" s="9">
        <v>0</v>
      </c>
      <c r="AI107" s="9">
        <v>0</v>
      </c>
      <c r="AJ107" s="9">
        <v>25000</v>
      </c>
      <c r="AK107" s="9">
        <v>0</v>
      </c>
      <c r="AL107" s="9">
        <v>0</v>
      </c>
      <c r="AM107" s="9">
        <v>0</v>
      </c>
      <c r="AN107" s="9">
        <v>0</v>
      </c>
      <c r="AO107" s="9">
        <v>0</v>
      </c>
    </row>
    <row r="108" spans="1:41" ht="35.1" customHeight="1" x14ac:dyDescent="0.25">
      <c r="A108" s="5">
        <v>1484</v>
      </c>
      <c r="B108" s="5" t="s">
        <v>426</v>
      </c>
      <c r="C108" s="5" t="s">
        <v>427</v>
      </c>
      <c r="D108" s="5">
        <v>34433429</v>
      </c>
      <c r="E108" s="5">
        <v>8700</v>
      </c>
      <c r="F108" s="6" t="s">
        <v>633</v>
      </c>
      <c r="G108" s="5" t="s">
        <v>1090</v>
      </c>
      <c r="H108" s="5"/>
      <c r="I108" s="5" t="s">
        <v>428</v>
      </c>
      <c r="J108" s="7">
        <v>41649.336550925924</v>
      </c>
      <c r="K108" s="5" t="s">
        <v>2396</v>
      </c>
      <c r="L108" s="5" t="s">
        <v>428</v>
      </c>
      <c r="M108" s="8">
        <v>138750</v>
      </c>
      <c r="N108" s="20"/>
      <c r="O108" s="20"/>
      <c r="P108" s="20"/>
      <c r="Q108" s="5"/>
      <c r="R108" s="5"/>
      <c r="S108" s="5"/>
      <c r="T108" s="5"/>
      <c r="U108" s="5"/>
      <c r="V108" s="5"/>
      <c r="W108" s="5"/>
      <c r="X108" s="5"/>
      <c r="Y108" s="5"/>
      <c r="Z108" s="5"/>
      <c r="AA108" s="5"/>
      <c r="AB108" s="14">
        <v>1021</v>
      </c>
      <c r="AC108" s="12" t="s">
        <v>2275</v>
      </c>
      <c r="AD108" s="9">
        <v>150000</v>
      </c>
      <c r="AE108" s="9">
        <v>0</v>
      </c>
      <c r="AF108" s="9">
        <v>0</v>
      </c>
      <c r="AG108" s="9">
        <v>0</v>
      </c>
      <c r="AH108" s="9">
        <v>0</v>
      </c>
      <c r="AI108" s="9">
        <v>0</v>
      </c>
      <c r="AJ108" s="9">
        <v>113750</v>
      </c>
      <c r="AK108" s="9">
        <v>0</v>
      </c>
      <c r="AL108" s="9">
        <v>0</v>
      </c>
      <c r="AM108" s="9">
        <v>0</v>
      </c>
      <c r="AN108" s="9">
        <v>0</v>
      </c>
      <c r="AO108" s="9">
        <v>0</v>
      </c>
    </row>
    <row r="109" spans="1:41" ht="35.1" customHeight="1" x14ac:dyDescent="0.25">
      <c r="A109" s="5">
        <v>1493</v>
      </c>
      <c r="B109" s="5" t="s">
        <v>429</v>
      </c>
      <c r="C109" s="5" t="s">
        <v>430</v>
      </c>
      <c r="D109" s="5">
        <v>79474819</v>
      </c>
      <c r="E109" s="5">
        <v>8000</v>
      </c>
      <c r="F109" s="6" t="s">
        <v>252</v>
      </c>
      <c r="G109" s="5" t="s">
        <v>1090</v>
      </c>
      <c r="H109" s="5" t="s">
        <v>431</v>
      </c>
      <c r="I109" s="5" t="s">
        <v>432</v>
      </c>
      <c r="J109" s="7">
        <v>41723.579293981478</v>
      </c>
      <c r="K109" s="5" t="s">
        <v>2396</v>
      </c>
      <c r="L109" s="5" t="s">
        <v>433</v>
      </c>
      <c r="M109" s="8">
        <v>284000</v>
      </c>
      <c r="N109" s="20"/>
      <c r="O109" s="20"/>
      <c r="P109" s="20"/>
      <c r="Q109" s="5"/>
      <c r="R109" s="5"/>
      <c r="S109" s="5"/>
      <c r="T109" s="5"/>
      <c r="U109" s="5"/>
      <c r="V109" s="5"/>
      <c r="W109" s="5"/>
      <c r="X109" s="5"/>
      <c r="Y109" s="5"/>
      <c r="Z109" s="5"/>
      <c r="AA109" s="5"/>
      <c r="AB109" s="14">
        <v>1260</v>
      </c>
      <c r="AC109" s="12" t="s">
        <v>2311</v>
      </c>
      <c r="AD109" s="9">
        <v>48750</v>
      </c>
      <c r="AE109" s="9">
        <v>0</v>
      </c>
      <c r="AF109" s="9">
        <v>0</v>
      </c>
      <c r="AG109" s="9">
        <v>0</v>
      </c>
      <c r="AH109" s="9">
        <v>0</v>
      </c>
      <c r="AI109" s="9">
        <v>0</v>
      </c>
      <c r="AJ109" s="9">
        <v>48750</v>
      </c>
      <c r="AK109" s="9">
        <v>0</v>
      </c>
      <c r="AL109" s="9">
        <v>0</v>
      </c>
      <c r="AM109" s="9">
        <v>0</v>
      </c>
      <c r="AN109" s="9">
        <v>0</v>
      </c>
      <c r="AO109" s="9">
        <v>0</v>
      </c>
    </row>
    <row r="110" spans="1:41" ht="35.1" customHeight="1" x14ac:dyDescent="0.25">
      <c r="A110" s="5">
        <v>1538</v>
      </c>
      <c r="B110" s="5" t="s">
        <v>99</v>
      </c>
      <c r="C110" s="5" t="s">
        <v>100</v>
      </c>
      <c r="D110" s="5">
        <v>29189714</v>
      </c>
      <c r="E110" s="5">
        <v>8382</v>
      </c>
      <c r="F110" s="6" t="s">
        <v>498</v>
      </c>
      <c r="G110" s="5" t="s">
        <v>1090</v>
      </c>
      <c r="H110" s="5" t="s">
        <v>101</v>
      </c>
      <c r="I110" s="5" t="s">
        <v>2519</v>
      </c>
      <c r="J110" s="7">
        <v>41698.626504629632</v>
      </c>
      <c r="K110" s="5" t="s">
        <v>497</v>
      </c>
      <c r="L110" s="5" t="s">
        <v>2618</v>
      </c>
      <c r="M110" s="8">
        <v>6811000</v>
      </c>
      <c r="N110" s="20" t="s">
        <v>499</v>
      </c>
      <c r="O110" s="20" t="s">
        <v>2862</v>
      </c>
      <c r="P110" s="20"/>
      <c r="Q110" s="5"/>
      <c r="R110" s="5" t="s">
        <v>500</v>
      </c>
      <c r="S110" s="5" t="s">
        <v>501</v>
      </c>
      <c r="T110" s="5" t="s">
        <v>2896</v>
      </c>
      <c r="U110" s="5" t="s">
        <v>2897</v>
      </c>
      <c r="V110" s="5" t="s">
        <v>502</v>
      </c>
      <c r="W110" s="5" t="s">
        <v>503</v>
      </c>
      <c r="X110" s="5" t="s">
        <v>504</v>
      </c>
      <c r="Y110" s="5" t="s">
        <v>2898</v>
      </c>
      <c r="Z110" s="5" t="s">
        <v>505</v>
      </c>
      <c r="AA110" s="5" t="s">
        <v>2899</v>
      </c>
      <c r="AB110" s="14">
        <v>1187</v>
      </c>
      <c r="AC110" s="12" t="s">
        <v>2292</v>
      </c>
      <c r="AD110" s="9">
        <v>0</v>
      </c>
      <c r="AE110" s="9">
        <v>1152000</v>
      </c>
      <c r="AF110" s="9">
        <v>445000</v>
      </c>
      <c r="AG110" s="9">
        <v>305000</v>
      </c>
      <c r="AH110" s="9">
        <v>663000</v>
      </c>
      <c r="AI110" s="9">
        <v>0</v>
      </c>
      <c r="AJ110" s="9">
        <v>0</v>
      </c>
      <c r="AK110" s="9">
        <v>350000</v>
      </c>
      <c r="AL110" s="9">
        <v>350000</v>
      </c>
      <c r="AM110" s="9">
        <v>350000</v>
      </c>
      <c r="AN110" s="9">
        <v>700000</v>
      </c>
      <c r="AO110" s="9">
        <v>0</v>
      </c>
    </row>
    <row r="111" spans="1:41" ht="35.1" customHeight="1" x14ac:dyDescent="0.25">
      <c r="A111" s="5">
        <v>1576</v>
      </c>
      <c r="B111" s="5" t="s">
        <v>434</v>
      </c>
      <c r="C111" s="5" t="s">
        <v>435</v>
      </c>
      <c r="D111" s="5">
        <v>55133018</v>
      </c>
      <c r="E111" s="5">
        <v>8000</v>
      </c>
      <c r="F111" s="6" t="s">
        <v>252</v>
      </c>
      <c r="G111" s="5" t="s">
        <v>1090</v>
      </c>
      <c r="H111" s="5" t="s">
        <v>436</v>
      </c>
      <c r="I111" s="5" t="s">
        <v>437</v>
      </c>
      <c r="J111" s="7">
        <v>41675.59275462963</v>
      </c>
      <c r="K111" s="5" t="s">
        <v>2396</v>
      </c>
      <c r="L111" s="5" t="s">
        <v>438</v>
      </c>
      <c r="M111" s="8"/>
      <c r="N111" s="20"/>
      <c r="O111" s="20"/>
      <c r="P111" s="20"/>
      <c r="Q111" s="5"/>
      <c r="R111" s="5"/>
      <c r="S111" s="5"/>
      <c r="T111" s="5"/>
      <c r="U111" s="5"/>
      <c r="V111" s="5"/>
      <c r="W111" s="5"/>
      <c r="X111" s="5"/>
      <c r="Y111" s="5"/>
      <c r="Z111" s="5"/>
      <c r="AA111" s="5"/>
      <c r="AB111" s="14">
        <v>1222</v>
      </c>
      <c r="AC111" s="12" t="s">
        <v>2300</v>
      </c>
      <c r="AD111" s="9">
        <v>195000</v>
      </c>
      <c r="AE111" s="9">
        <v>0</v>
      </c>
      <c r="AF111" s="9">
        <v>0</v>
      </c>
      <c r="AG111" s="9">
        <v>0</v>
      </c>
      <c r="AH111" s="9">
        <v>0</v>
      </c>
      <c r="AI111" s="9">
        <v>0</v>
      </c>
      <c r="AJ111" s="9">
        <v>195000</v>
      </c>
      <c r="AK111" s="9">
        <v>0</v>
      </c>
      <c r="AL111" s="9">
        <v>0</v>
      </c>
      <c r="AM111" s="9">
        <v>0</v>
      </c>
      <c r="AN111" s="9">
        <v>0</v>
      </c>
      <c r="AO111" s="9">
        <v>0</v>
      </c>
    </row>
    <row r="112" spans="1:41" ht="35.1" customHeight="1" x14ac:dyDescent="0.25">
      <c r="A112" s="5">
        <v>1593</v>
      </c>
      <c r="B112" s="5" t="s">
        <v>507</v>
      </c>
      <c r="C112" s="5" t="s">
        <v>508</v>
      </c>
      <c r="D112" s="5">
        <v>13842043</v>
      </c>
      <c r="E112" s="5">
        <v>7620</v>
      </c>
      <c r="F112" s="6" t="s">
        <v>511</v>
      </c>
      <c r="G112" s="5" t="s">
        <v>1090</v>
      </c>
      <c r="H112" s="5" t="s">
        <v>509</v>
      </c>
      <c r="I112" s="5" t="s">
        <v>510</v>
      </c>
      <c r="J112" s="7">
        <v>41698.474027777775</v>
      </c>
      <c r="K112" s="5" t="s">
        <v>497</v>
      </c>
      <c r="L112" s="5" t="s">
        <v>2619</v>
      </c>
      <c r="M112" s="8">
        <v>2200000</v>
      </c>
      <c r="N112" s="20" t="s">
        <v>2821</v>
      </c>
      <c r="O112" s="20"/>
      <c r="P112" s="20"/>
      <c r="Q112" s="5" t="s">
        <v>512</v>
      </c>
      <c r="R112" s="5" t="s">
        <v>2900</v>
      </c>
      <c r="S112" s="5" t="s">
        <v>513</v>
      </c>
      <c r="T112" s="5" t="s">
        <v>514</v>
      </c>
      <c r="U112" s="5" t="s">
        <v>515</v>
      </c>
      <c r="V112" s="5" t="s">
        <v>516</v>
      </c>
      <c r="W112" s="5" t="s">
        <v>517</v>
      </c>
      <c r="X112" s="5" t="s">
        <v>518</v>
      </c>
      <c r="Y112" s="5" t="s">
        <v>519</v>
      </c>
      <c r="Z112" s="5" t="s">
        <v>520</v>
      </c>
      <c r="AA112" s="5" t="s">
        <v>2901</v>
      </c>
      <c r="AB112" s="14">
        <v>1136</v>
      </c>
      <c r="AC112" s="12"/>
      <c r="AD112" s="9">
        <v>0</v>
      </c>
      <c r="AE112" s="9">
        <v>100000</v>
      </c>
      <c r="AF112" s="9">
        <v>100000</v>
      </c>
      <c r="AG112" s="9">
        <v>300000</v>
      </c>
      <c r="AH112" s="9">
        <v>600000</v>
      </c>
      <c r="AI112" s="9">
        <v>0</v>
      </c>
      <c r="AJ112" s="9">
        <v>0</v>
      </c>
      <c r="AK112" s="9">
        <v>100000</v>
      </c>
      <c r="AL112" s="9">
        <v>100000</v>
      </c>
      <c r="AM112" s="9">
        <v>200000</v>
      </c>
      <c r="AN112" s="9">
        <v>350000</v>
      </c>
      <c r="AO112" s="9">
        <v>0</v>
      </c>
    </row>
    <row r="113" spans="1:41" ht="35.1" customHeight="1" x14ac:dyDescent="0.25">
      <c r="A113" s="5">
        <v>1596</v>
      </c>
      <c r="B113" s="5" t="s">
        <v>521</v>
      </c>
      <c r="C113" s="5" t="s">
        <v>449</v>
      </c>
      <c r="D113" s="5">
        <v>34677395</v>
      </c>
      <c r="E113" s="5">
        <v>8000</v>
      </c>
      <c r="F113" s="6" t="s">
        <v>252</v>
      </c>
      <c r="G113" s="5" t="s">
        <v>1090</v>
      </c>
      <c r="H113" s="5" t="s">
        <v>203</v>
      </c>
      <c r="I113" s="5" t="s">
        <v>522</v>
      </c>
      <c r="J113" s="7">
        <v>41700.867071759261</v>
      </c>
      <c r="K113" s="5" t="s">
        <v>497</v>
      </c>
      <c r="L113" s="5" t="s">
        <v>2620</v>
      </c>
      <c r="M113" s="8">
        <v>33831000</v>
      </c>
      <c r="N113" s="20" t="s">
        <v>523</v>
      </c>
      <c r="O113" s="20" t="s">
        <v>524</v>
      </c>
      <c r="P113" s="20" t="s">
        <v>2879</v>
      </c>
      <c r="Q113" s="5" t="s">
        <v>2902</v>
      </c>
      <c r="R113" s="5" t="s">
        <v>525</v>
      </c>
      <c r="S113" s="5" t="s">
        <v>2903</v>
      </c>
      <c r="T113" s="5" t="s">
        <v>2904</v>
      </c>
      <c r="U113" s="5" t="s">
        <v>526</v>
      </c>
      <c r="V113" s="5" t="s">
        <v>2905</v>
      </c>
      <c r="W113" s="5" t="s">
        <v>2906</v>
      </c>
      <c r="X113" s="5" t="s">
        <v>2907</v>
      </c>
      <c r="Y113" s="5" t="s">
        <v>527</v>
      </c>
      <c r="Z113" s="5" t="s">
        <v>528</v>
      </c>
      <c r="AA113" s="5" t="s">
        <v>529</v>
      </c>
      <c r="AB113" s="14">
        <v>1307</v>
      </c>
      <c r="AC113" s="12" t="s">
        <v>2316</v>
      </c>
      <c r="AD113" s="9">
        <v>0</v>
      </c>
      <c r="AE113" s="9">
        <v>1200000</v>
      </c>
      <c r="AF113" s="9">
        <v>2600000</v>
      </c>
      <c r="AG113" s="9">
        <v>1200000</v>
      </c>
      <c r="AH113" s="9">
        <v>12000000</v>
      </c>
      <c r="AI113" s="9">
        <v>0</v>
      </c>
      <c r="AJ113" s="9">
        <v>0</v>
      </c>
      <c r="AK113" s="9">
        <v>300000</v>
      </c>
      <c r="AL113" s="9">
        <v>750000</v>
      </c>
      <c r="AM113" s="9">
        <v>750000</v>
      </c>
      <c r="AN113" s="9">
        <v>0</v>
      </c>
      <c r="AO113" s="9">
        <v>0</v>
      </c>
    </row>
    <row r="114" spans="1:41" ht="35.1" customHeight="1" x14ac:dyDescent="0.25">
      <c r="A114" s="5">
        <v>1597</v>
      </c>
      <c r="B114" s="5" t="s">
        <v>439</v>
      </c>
      <c r="C114" s="5" t="s">
        <v>440</v>
      </c>
      <c r="D114" s="5">
        <v>35341072</v>
      </c>
      <c r="E114" s="5">
        <v>8260</v>
      </c>
      <c r="F114" s="6" t="s">
        <v>635</v>
      </c>
      <c r="G114" s="5" t="s">
        <v>1090</v>
      </c>
      <c r="H114" s="5"/>
      <c r="I114" s="5" t="s">
        <v>441</v>
      </c>
      <c r="J114" s="7">
        <v>41683.329918981479</v>
      </c>
      <c r="K114" s="5" t="s">
        <v>2396</v>
      </c>
      <c r="L114" s="5" t="s">
        <v>442</v>
      </c>
      <c r="M114" s="8"/>
      <c r="N114" s="20"/>
      <c r="O114" s="20"/>
      <c r="P114" s="20"/>
      <c r="Q114" s="5"/>
      <c r="R114" s="5"/>
      <c r="S114" s="5"/>
      <c r="T114" s="5"/>
      <c r="U114" s="5"/>
      <c r="V114" s="5"/>
      <c r="W114" s="5"/>
      <c r="X114" s="5"/>
      <c r="Y114" s="5"/>
      <c r="Z114" s="5"/>
      <c r="AA114" s="5"/>
      <c r="AB114" s="14">
        <v>1275</v>
      </c>
      <c r="AC114" s="12"/>
      <c r="AD114" s="9">
        <v>48750</v>
      </c>
      <c r="AE114" s="9">
        <v>0</v>
      </c>
      <c r="AF114" s="9">
        <v>0</v>
      </c>
      <c r="AG114" s="9">
        <v>0</v>
      </c>
      <c r="AH114" s="9">
        <v>0</v>
      </c>
      <c r="AI114" s="9">
        <v>0</v>
      </c>
      <c r="AJ114" s="9">
        <v>48750</v>
      </c>
      <c r="AK114" s="9">
        <v>0</v>
      </c>
      <c r="AL114" s="9">
        <v>0</v>
      </c>
      <c r="AM114" s="9">
        <v>0</v>
      </c>
      <c r="AN114" s="9">
        <v>0</v>
      </c>
      <c r="AO114" s="9">
        <v>0</v>
      </c>
    </row>
    <row r="115" spans="1:41" ht="35.1" customHeight="1" x14ac:dyDescent="0.25">
      <c r="A115" s="5">
        <v>1599</v>
      </c>
      <c r="B115" s="5" t="s">
        <v>443</v>
      </c>
      <c r="C115" s="5" t="s">
        <v>2252</v>
      </c>
      <c r="D115" s="5" t="s">
        <v>1105</v>
      </c>
      <c r="E115" s="5">
        <v>7300</v>
      </c>
      <c r="F115" s="6" t="s">
        <v>444</v>
      </c>
      <c r="G115" s="5" t="s">
        <v>1090</v>
      </c>
      <c r="H115" s="5" t="s">
        <v>445</v>
      </c>
      <c r="I115" s="5" t="s">
        <v>446</v>
      </c>
      <c r="J115" s="7">
        <v>41683.629918981482</v>
      </c>
      <c r="K115" s="5" t="s">
        <v>2396</v>
      </c>
      <c r="L115" s="5" t="s">
        <v>447</v>
      </c>
      <c r="M115" s="8"/>
      <c r="N115" s="20"/>
      <c r="O115" s="20"/>
      <c r="P115" s="20"/>
      <c r="Q115" s="5"/>
      <c r="R115" s="5"/>
      <c r="S115" s="5"/>
      <c r="T115" s="5"/>
      <c r="U115" s="5"/>
      <c r="V115" s="5"/>
      <c r="W115" s="5"/>
      <c r="X115" s="5"/>
      <c r="Y115" s="5"/>
      <c r="Z115" s="5"/>
      <c r="AA115" s="5"/>
      <c r="AB115" s="14">
        <v>1359</v>
      </c>
      <c r="AC115" s="12" t="s">
        <v>2324</v>
      </c>
      <c r="AD115" s="9">
        <v>20000</v>
      </c>
      <c r="AE115" s="9">
        <v>0</v>
      </c>
      <c r="AF115" s="9">
        <v>0</v>
      </c>
      <c r="AG115" s="9">
        <v>0</v>
      </c>
      <c r="AH115" s="9">
        <v>0</v>
      </c>
      <c r="AI115" s="9">
        <v>0</v>
      </c>
      <c r="AJ115" s="9">
        <v>20000</v>
      </c>
      <c r="AK115" s="9">
        <v>0</v>
      </c>
      <c r="AL115" s="9">
        <v>0</v>
      </c>
      <c r="AM115" s="9">
        <v>0</v>
      </c>
      <c r="AN115" s="9">
        <v>0</v>
      </c>
      <c r="AO115" s="9">
        <v>0</v>
      </c>
    </row>
    <row r="116" spans="1:41" ht="35.1" customHeight="1" x14ac:dyDescent="0.25">
      <c r="A116" s="5">
        <v>1607</v>
      </c>
      <c r="B116" s="5" t="s">
        <v>448</v>
      </c>
      <c r="C116" s="5" t="s">
        <v>449</v>
      </c>
      <c r="D116" s="5">
        <v>34677395</v>
      </c>
      <c r="E116" s="5">
        <v>8220</v>
      </c>
      <c r="F116" s="6" t="s">
        <v>506</v>
      </c>
      <c r="G116" s="5" t="s">
        <v>1090</v>
      </c>
      <c r="H116" s="5" t="s">
        <v>203</v>
      </c>
      <c r="I116" s="5" t="s">
        <v>450</v>
      </c>
      <c r="J116" s="7">
        <v>41687.845891203702</v>
      </c>
      <c r="K116" s="5" t="s">
        <v>2396</v>
      </c>
      <c r="L116" s="5" t="s">
        <v>451</v>
      </c>
      <c r="M116" s="8"/>
      <c r="N116" s="20"/>
      <c r="O116" s="20"/>
      <c r="P116" s="20"/>
      <c r="Q116" s="5"/>
      <c r="R116" s="5"/>
      <c r="S116" s="5"/>
      <c r="T116" s="5"/>
      <c r="U116" s="5"/>
      <c r="V116" s="5"/>
      <c r="W116" s="5"/>
      <c r="X116" s="5"/>
      <c r="Y116" s="5"/>
      <c r="Z116" s="5"/>
      <c r="AA116" s="5"/>
      <c r="AB116" s="14" t="s">
        <v>2243</v>
      </c>
      <c r="AC116" s="12"/>
      <c r="AD116" s="9">
        <v>50000</v>
      </c>
      <c r="AE116" s="9">
        <v>0</v>
      </c>
      <c r="AF116" s="9">
        <v>0</v>
      </c>
      <c r="AG116" s="9">
        <v>0</v>
      </c>
      <c r="AH116" s="9">
        <v>0</v>
      </c>
      <c r="AI116" s="9">
        <v>0</v>
      </c>
      <c r="AJ116" s="9">
        <v>50000</v>
      </c>
      <c r="AK116" s="9">
        <v>0</v>
      </c>
      <c r="AL116" s="9">
        <v>0</v>
      </c>
      <c r="AM116" s="9">
        <v>0</v>
      </c>
      <c r="AN116" s="9">
        <v>0</v>
      </c>
      <c r="AO116" s="9">
        <v>0</v>
      </c>
    </row>
    <row r="117" spans="1:41" ht="35.1" customHeight="1" x14ac:dyDescent="0.25">
      <c r="A117" s="5">
        <v>1611</v>
      </c>
      <c r="B117" s="5" t="s">
        <v>535</v>
      </c>
      <c r="C117" s="5" t="s">
        <v>430</v>
      </c>
      <c r="D117" s="5">
        <v>79474819</v>
      </c>
      <c r="E117" s="5">
        <v>8000</v>
      </c>
      <c r="F117" s="6" t="s">
        <v>252</v>
      </c>
      <c r="G117" s="5" t="s">
        <v>1090</v>
      </c>
      <c r="H117" s="5" t="s">
        <v>536</v>
      </c>
      <c r="I117" s="5" t="s">
        <v>537</v>
      </c>
      <c r="J117" s="7">
        <v>41700.962268518517</v>
      </c>
      <c r="K117" s="5" t="s">
        <v>497</v>
      </c>
      <c r="L117" s="5" t="s">
        <v>2621</v>
      </c>
      <c r="M117" s="8">
        <v>23696000</v>
      </c>
      <c r="N117" s="20" t="s">
        <v>2822</v>
      </c>
      <c r="O117" s="20" t="s">
        <v>2863</v>
      </c>
      <c r="P117" s="20" t="s">
        <v>2880</v>
      </c>
      <c r="Q117" s="5" t="s">
        <v>2908</v>
      </c>
      <c r="R117" s="5" t="s">
        <v>2909</v>
      </c>
      <c r="S117" s="5" t="s">
        <v>538</v>
      </c>
      <c r="T117" s="5" t="s">
        <v>539</v>
      </c>
      <c r="U117" s="5" t="s">
        <v>2910</v>
      </c>
      <c r="V117" s="5" t="s">
        <v>2911</v>
      </c>
      <c r="W117" s="5" t="s">
        <v>540</v>
      </c>
      <c r="X117" s="5" t="s">
        <v>2912</v>
      </c>
      <c r="Y117" s="5" t="s">
        <v>2913</v>
      </c>
      <c r="Z117" s="5" t="s">
        <v>541</v>
      </c>
      <c r="AA117" s="5" t="s">
        <v>2914</v>
      </c>
      <c r="AB117" s="13">
        <v>1260</v>
      </c>
      <c r="AC117" s="12" t="s">
        <v>2311</v>
      </c>
      <c r="AD117" s="9">
        <v>0</v>
      </c>
      <c r="AE117" s="9">
        <v>350000</v>
      </c>
      <c r="AF117" s="9">
        <v>500000</v>
      </c>
      <c r="AG117" s="9">
        <v>750000</v>
      </c>
      <c r="AH117" s="9">
        <v>1000000</v>
      </c>
      <c r="AI117" s="9">
        <v>0</v>
      </c>
      <c r="AJ117" s="9">
        <v>0</v>
      </c>
      <c r="AK117" s="9">
        <v>200000</v>
      </c>
      <c r="AL117" s="9">
        <v>400000</v>
      </c>
      <c r="AM117" s="9">
        <v>450000</v>
      </c>
      <c r="AN117" s="9">
        <v>650000</v>
      </c>
      <c r="AO117" s="9">
        <v>0</v>
      </c>
    </row>
    <row r="118" spans="1:41" ht="35.1" customHeight="1" x14ac:dyDescent="0.25">
      <c r="A118" s="5">
        <v>1613</v>
      </c>
      <c r="B118" s="5" t="s">
        <v>452</v>
      </c>
      <c r="C118" s="5" t="s">
        <v>453</v>
      </c>
      <c r="D118" s="5">
        <v>11747086</v>
      </c>
      <c r="E118" s="5">
        <v>8660</v>
      </c>
      <c r="F118" s="6" t="s">
        <v>595</v>
      </c>
      <c r="G118" s="5" t="s">
        <v>1090</v>
      </c>
      <c r="H118" s="5" t="s">
        <v>454</v>
      </c>
      <c r="I118" s="5" t="s">
        <v>2520</v>
      </c>
      <c r="J118" s="7">
        <v>41689.63784722222</v>
      </c>
      <c r="K118" s="5" t="s">
        <v>2396</v>
      </c>
      <c r="L118" s="5" t="s">
        <v>455</v>
      </c>
      <c r="M118" s="8"/>
      <c r="N118" s="20"/>
      <c r="O118" s="20"/>
      <c r="P118" s="20"/>
      <c r="Q118" s="5"/>
      <c r="R118" s="5"/>
      <c r="S118" s="5"/>
      <c r="T118" s="5"/>
      <c r="U118" s="5"/>
      <c r="V118" s="5"/>
      <c r="W118" s="5"/>
      <c r="X118" s="5"/>
      <c r="Y118" s="5"/>
      <c r="Z118" s="5"/>
      <c r="AA118" s="5"/>
      <c r="AB118" s="13">
        <v>1361</v>
      </c>
      <c r="AC118" s="12" t="s">
        <v>2325</v>
      </c>
      <c r="AD118" s="9">
        <v>25000</v>
      </c>
      <c r="AE118" s="9">
        <v>0</v>
      </c>
      <c r="AF118" s="9">
        <v>0</v>
      </c>
      <c r="AG118" s="9">
        <v>0</v>
      </c>
      <c r="AH118" s="9">
        <v>0</v>
      </c>
      <c r="AI118" s="9">
        <v>0</v>
      </c>
      <c r="AJ118" s="9">
        <v>25000</v>
      </c>
      <c r="AK118" s="9">
        <v>0</v>
      </c>
      <c r="AL118" s="9">
        <v>0</v>
      </c>
      <c r="AM118" s="9">
        <v>0</v>
      </c>
      <c r="AN118" s="9">
        <v>0</v>
      </c>
      <c r="AO118" s="9">
        <v>0</v>
      </c>
    </row>
    <row r="119" spans="1:41" ht="35.1" customHeight="1" x14ac:dyDescent="0.25">
      <c r="A119" s="5">
        <v>1616</v>
      </c>
      <c r="B119" s="5" t="s">
        <v>219</v>
      </c>
      <c r="C119" s="5" t="s">
        <v>119</v>
      </c>
      <c r="D119" s="5">
        <v>55133018</v>
      </c>
      <c r="E119" s="5">
        <v>8000</v>
      </c>
      <c r="F119" s="6" t="s">
        <v>252</v>
      </c>
      <c r="G119" s="5" t="s">
        <v>1090</v>
      </c>
      <c r="H119" s="5" t="s">
        <v>120</v>
      </c>
      <c r="I119" s="5" t="s">
        <v>542</v>
      </c>
      <c r="J119" s="7">
        <v>41700.662453703706</v>
      </c>
      <c r="K119" s="5" t="s">
        <v>497</v>
      </c>
      <c r="L119" s="5" t="s">
        <v>2622</v>
      </c>
      <c r="M119" s="8">
        <v>8016000</v>
      </c>
      <c r="N119" s="20" t="s">
        <v>543</v>
      </c>
      <c r="O119" s="20" t="s">
        <v>544</v>
      </c>
      <c r="P119" s="20" t="s">
        <v>2881</v>
      </c>
      <c r="Q119" s="5" t="s">
        <v>545</v>
      </c>
      <c r="R119" s="5" t="s">
        <v>2915</v>
      </c>
      <c r="S119" s="5" t="s">
        <v>546</v>
      </c>
      <c r="T119" s="5" t="s">
        <v>547</v>
      </c>
      <c r="U119" s="5" t="s">
        <v>2916</v>
      </c>
      <c r="V119" s="5" t="s">
        <v>2917</v>
      </c>
      <c r="W119" s="5" t="s">
        <v>548</v>
      </c>
      <c r="X119" s="5" t="s">
        <v>549</v>
      </c>
      <c r="Y119" s="5" t="s">
        <v>550</v>
      </c>
      <c r="Z119" s="5" t="s">
        <v>551</v>
      </c>
      <c r="AA119" s="5" t="s">
        <v>552</v>
      </c>
      <c r="AB119" s="13">
        <v>1242</v>
      </c>
      <c r="AC119" s="12" t="s">
        <v>2306</v>
      </c>
      <c r="AD119" s="9">
        <v>0</v>
      </c>
      <c r="AE119" s="9">
        <v>448500</v>
      </c>
      <c r="AF119" s="9">
        <v>860500</v>
      </c>
      <c r="AG119" s="9">
        <v>878000</v>
      </c>
      <c r="AH119" s="9">
        <v>1536000</v>
      </c>
      <c r="AI119" s="9">
        <v>0</v>
      </c>
      <c r="AJ119" s="9">
        <v>0</v>
      </c>
      <c r="AK119" s="9">
        <v>170000</v>
      </c>
      <c r="AL119" s="9">
        <v>340000</v>
      </c>
      <c r="AM119" s="9">
        <v>340000</v>
      </c>
      <c r="AN119" s="9">
        <v>510000</v>
      </c>
      <c r="AO119" s="9">
        <v>0</v>
      </c>
    </row>
    <row r="120" spans="1:41" ht="35.1" customHeight="1" x14ac:dyDescent="0.25">
      <c r="A120" s="5">
        <v>1619</v>
      </c>
      <c r="B120" s="5" t="s">
        <v>554</v>
      </c>
      <c r="C120" s="5" t="s">
        <v>75</v>
      </c>
      <c r="D120" s="5">
        <v>29056048</v>
      </c>
      <c r="E120" s="5">
        <v>8305</v>
      </c>
      <c r="F120" s="6" t="s">
        <v>556</v>
      </c>
      <c r="G120" s="5" t="s">
        <v>1090</v>
      </c>
      <c r="H120" s="5" t="s">
        <v>555</v>
      </c>
      <c r="I120" s="5" t="s">
        <v>2194</v>
      </c>
      <c r="J120" s="7">
        <v>41700.475752314815</v>
      </c>
      <c r="K120" s="5" t="s">
        <v>497</v>
      </c>
      <c r="L120" s="5" t="s">
        <v>2623</v>
      </c>
      <c r="M120" s="8">
        <v>2587000</v>
      </c>
      <c r="N120" s="20" t="s">
        <v>557</v>
      </c>
      <c r="O120" s="20"/>
      <c r="P120" s="20"/>
      <c r="Q120" s="5" t="s">
        <v>558</v>
      </c>
      <c r="R120" s="5" t="s">
        <v>559</v>
      </c>
      <c r="S120" s="5" t="s">
        <v>560</v>
      </c>
      <c r="T120" s="5" t="s">
        <v>561</v>
      </c>
      <c r="U120" s="5" t="s">
        <v>562</v>
      </c>
      <c r="V120" s="5" t="s">
        <v>563</v>
      </c>
      <c r="W120" s="5" t="s">
        <v>564</v>
      </c>
      <c r="X120" s="5" t="s">
        <v>565</v>
      </c>
      <c r="Y120" s="5" t="s">
        <v>566</v>
      </c>
      <c r="Z120" s="5" t="s">
        <v>567</v>
      </c>
      <c r="AA120" s="5" t="s">
        <v>568</v>
      </c>
      <c r="AB120" s="14" t="s">
        <v>2243</v>
      </c>
      <c r="AC120" s="12"/>
      <c r="AD120" s="9">
        <v>0</v>
      </c>
      <c r="AE120" s="9">
        <v>338500</v>
      </c>
      <c r="AF120" s="9">
        <v>176000</v>
      </c>
      <c r="AG120" s="9">
        <v>201000</v>
      </c>
      <c r="AH120" s="9">
        <v>378000</v>
      </c>
      <c r="AI120" s="9">
        <v>0</v>
      </c>
      <c r="AJ120" s="9">
        <v>0</v>
      </c>
      <c r="AK120" s="9">
        <v>200000</v>
      </c>
      <c r="AL120" s="9">
        <v>0</v>
      </c>
      <c r="AM120" s="9">
        <v>0</v>
      </c>
      <c r="AN120" s="9">
        <v>0</v>
      </c>
      <c r="AO120" s="9">
        <v>0</v>
      </c>
    </row>
    <row r="121" spans="1:41" ht="35.1" customHeight="1" x14ac:dyDescent="0.25">
      <c r="A121" s="5">
        <v>1620</v>
      </c>
      <c r="B121" s="5" t="s">
        <v>569</v>
      </c>
      <c r="C121" s="5" t="s">
        <v>41</v>
      </c>
      <c r="D121" s="5">
        <v>27577164</v>
      </c>
      <c r="E121" s="5">
        <v>2300</v>
      </c>
      <c r="F121" s="6" t="s">
        <v>2147</v>
      </c>
      <c r="G121" s="5" t="s">
        <v>1090</v>
      </c>
      <c r="H121" s="5" t="s">
        <v>42</v>
      </c>
      <c r="I121" s="5" t="s">
        <v>570</v>
      </c>
      <c r="J121" s="7">
        <v>41700.906180555554</v>
      </c>
      <c r="K121" s="5" t="s">
        <v>497</v>
      </c>
      <c r="L121" s="5" t="s">
        <v>572</v>
      </c>
      <c r="M121" s="8">
        <v>6120000</v>
      </c>
      <c r="N121" s="20" t="s">
        <v>573</v>
      </c>
      <c r="O121" s="20"/>
      <c r="P121" s="20" t="s">
        <v>2882</v>
      </c>
      <c r="Q121" s="5"/>
      <c r="R121" s="5" t="s">
        <v>574</v>
      </c>
      <c r="S121" s="5" t="s">
        <v>575</v>
      </c>
      <c r="T121" s="5" t="s">
        <v>576</v>
      </c>
      <c r="U121" s="5" t="s">
        <v>2918</v>
      </c>
      <c r="V121" s="5" t="s">
        <v>577</v>
      </c>
      <c r="W121" s="5" t="s">
        <v>578</v>
      </c>
      <c r="X121" s="5" t="s">
        <v>579</v>
      </c>
      <c r="Y121" s="5" t="s">
        <v>580</v>
      </c>
      <c r="Z121" s="5" t="s">
        <v>581</v>
      </c>
      <c r="AA121" s="5" t="s">
        <v>582</v>
      </c>
      <c r="AB121" s="14">
        <v>1228</v>
      </c>
      <c r="AC121" s="12" t="s">
        <v>2304</v>
      </c>
      <c r="AD121" s="9">
        <v>0</v>
      </c>
      <c r="AE121" s="9">
        <v>400000</v>
      </c>
      <c r="AF121" s="9">
        <v>700000</v>
      </c>
      <c r="AG121" s="9">
        <v>750000</v>
      </c>
      <c r="AH121" s="9">
        <v>800000</v>
      </c>
      <c r="AI121" s="9">
        <v>0</v>
      </c>
      <c r="AJ121" s="9">
        <v>0</v>
      </c>
      <c r="AK121" s="9">
        <v>250000</v>
      </c>
      <c r="AL121" s="9">
        <v>375000</v>
      </c>
      <c r="AM121" s="9">
        <v>375000</v>
      </c>
      <c r="AN121" s="9">
        <v>500000</v>
      </c>
      <c r="AO121" s="9">
        <v>0</v>
      </c>
    </row>
    <row r="122" spans="1:41" ht="35.1" customHeight="1" x14ac:dyDescent="0.25">
      <c r="A122" s="5">
        <v>1625</v>
      </c>
      <c r="B122" s="5" t="s">
        <v>583</v>
      </c>
      <c r="C122" s="5" t="s">
        <v>467</v>
      </c>
      <c r="D122" s="5">
        <v>25002881</v>
      </c>
      <c r="E122" s="5">
        <v>8900</v>
      </c>
      <c r="F122" s="6" t="s">
        <v>720</v>
      </c>
      <c r="G122" s="5" t="s">
        <v>1090</v>
      </c>
      <c r="H122" s="5" t="s">
        <v>584</v>
      </c>
      <c r="I122" s="5" t="s">
        <v>2521</v>
      </c>
      <c r="J122" s="7">
        <v>41700.809803240743</v>
      </c>
      <c r="K122" s="5" t="s">
        <v>497</v>
      </c>
      <c r="L122" s="5" t="s">
        <v>2624</v>
      </c>
      <c r="M122" s="8">
        <v>10320000</v>
      </c>
      <c r="N122" s="20" t="s">
        <v>2823</v>
      </c>
      <c r="O122" s="20" t="s">
        <v>585</v>
      </c>
      <c r="P122" s="20" t="s">
        <v>2883</v>
      </c>
      <c r="Q122" s="5" t="s">
        <v>586</v>
      </c>
      <c r="R122" s="5" t="s">
        <v>2919</v>
      </c>
      <c r="S122" s="5" t="s">
        <v>587</v>
      </c>
      <c r="T122" s="5" t="s">
        <v>588</v>
      </c>
      <c r="U122" s="5" t="s">
        <v>2920</v>
      </c>
      <c r="V122" s="5" t="s">
        <v>589</v>
      </c>
      <c r="W122" s="5" t="s">
        <v>590</v>
      </c>
      <c r="X122" s="5" t="s">
        <v>2921</v>
      </c>
      <c r="Y122" s="5" t="s">
        <v>591</v>
      </c>
      <c r="Z122" s="5" t="s">
        <v>592</v>
      </c>
      <c r="AA122" s="5" t="s">
        <v>593</v>
      </c>
      <c r="AB122" s="14">
        <v>1250</v>
      </c>
      <c r="AC122" s="12"/>
      <c r="AD122" s="9">
        <v>0</v>
      </c>
      <c r="AE122" s="9">
        <v>125000</v>
      </c>
      <c r="AF122" s="9">
        <v>745000</v>
      </c>
      <c r="AG122" s="9">
        <v>1965000</v>
      </c>
      <c r="AH122" s="9">
        <v>2325000</v>
      </c>
      <c r="AI122" s="9">
        <v>0</v>
      </c>
      <c r="AJ122" s="9">
        <v>0</v>
      </c>
      <c r="AK122" s="9">
        <v>100000</v>
      </c>
      <c r="AL122" s="9">
        <v>300000</v>
      </c>
      <c r="AM122" s="9">
        <v>720000</v>
      </c>
      <c r="AN122" s="9">
        <v>800000</v>
      </c>
      <c r="AO122" s="9">
        <v>0</v>
      </c>
    </row>
    <row r="123" spans="1:41" ht="35.1" customHeight="1" x14ac:dyDescent="0.25">
      <c r="A123" s="5">
        <v>1631</v>
      </c>
      <c r="B123" s="5" t="s">
        <v>598</v>
      </c>
      <c r="C123" s="5" t="s">
        <v>599</v>
      </c>
      <c r="D123" s="5">
        <v>31429552</v>
      </c>
      <c r="E123" s="5">
        <v>1553</v>
      </c>
      <c r="F123" s="6" t="s">
        <v>1147</v>
      </c>
      <c r="G123" s="5" t="s">
        <v>1090</v>
      </c>
      <c r="H123" s="5" t="s">
        <v>600</v>
      </c>
      <c r="I123" s="5" t="s">
        <v>2195</v>
      </c>
      <c r="J123" s="7">
        <v>41697.585520833331</v>
      </c>
      <c r="K123" s="5" t="s">
        <v>497</v>
      </c>
      <c r="L123" s="5" t="s">
        <v>601</v>
      </c>
      <c r="M123" s="8">
        <v>11339000</v>
      </c>
      <c r="N123" s="20" t="s">
        <v>2824</v>
      </c>
      <c r="O123" s="20" t="s">
        <v>2864</v>
      </c>
      <c r="P123" s="20" t="s">
        <v>602</v>
      </c>
      <c r="Q123" s="5" t="s">
        <v>2922</v>
      </c>
      <c r="R123" s="5" t="s">
        <v>2923</v>
      </c>
      <c r="S123" s="5" t="s">
        <v>603</v>
      </c>
      <c r="T123" s="5" t="s">
        <v>604</v>
      </c>
      <c r="U123" s="5" t="s">
        <v>605</v>
      </c>
      <c r="V123" s="5" t="s">
        <v>2924</v>
      </c>
      <c r="W123" s="5" t="s">
        <v>606</v>
      </c>
      <c r="X123" s="5" t="s">
        <v>607</v>
      </c>
      <c r="Y123" s="5" t="s">
        <v>608</v>
      </c>
      <c r="Z123" s="5" t="s">
        <v>609</v>
      </c>
      <c r="AA123" s="5" t="s">
        <v>610</v>
      </c>
      <c r="AB123" s="14">
        <v>1367</v>
      </c>
      <c r="AC123" s="12"/>
      <c r="AD123" s="9">
        <v>0</v>
      </c>
      <c r="AE123" s="9">
        <v>2037033</v>
      </c>
      <c r="AF123" s="9">
        <v>0</v>
      </c>
      <c r="AG123" s="9">
        <v>0</v>
      </c>
      <c r="AH123" s="9">
        <v>0</v>
      </c>
      <c r="AI123" s="9">
        <v>0</v>
      </c>
      <c r="AJ123" s="9">
        <v>0</v>
      </c>
      <c r="AK123" s="9">
        <v>350000</v>
      </c>
      <c r="AL123" s="9">
        <v>2360000</v>
      </c>
      <c r="AM123" s="9">
        <v>1820000</v>
      </c>
      <c r="AN123" s="9">
        <v>1820000</v>
      </c>
      <c r="AO123" s="9">
        <v>0</v>
      </c>
    </row>
    <row r="124" spans="1:41" ht="35.1" customHeight="1" x14ac:dyDescent="0.25">
      <c r="A124" s="5">
        <v>1635</v>
      </c>
      <c r="B124" s="5" t="s">
        <v>66</v>
      </c>
      <c r="C124" s="5" t="s">
        <v>611</v>
      </c>
      <c r="D124" s="5">
        <v>35185240</v>
      </c>
      <c r="E124" s="5">
        <v>8240</v>
      </c>
      <c r="F124" s="6" t="s">
        <v>597</v>
      </c>
      <c r="G124" s="5" t="s">
        <v>1090</v>
      </c>
      <c r="H124" s="5" t="s">
        <v>612</v>
      </c>
      <c r="I124" s="5" t="s">
        <v>2522</v>
      </c>
      <c r="J124" s="7">
        <v>41698.487303240741</v>
      </c>
      <c r="K124" s="5" t="s">
        <v>497</v>
      </c>
      <c r="L124" s="5" t="s">
        <v>613</v>
      </c>
      <c r="M124" s="8">
        <v>4397000</v>
      </c>
      <c r="N124" s="20" t="s">
        <v>2825</v>
      </c>
      <c r="O124" s="20" t="s">
        <v>614</v>
      </c>
      <c r="P124" s="20" t="s">
        <v>615</v>
      </c>
      <c r="Q124" s="5" t="s">
        <v>616</v>
      </c>
      <c r="R124" s="5" t="s">
        <v>2925</v>
      </c>
      <c r="S124" s="5" t="s">
        <v>2926</v>
      </c>
      <c r="T124" s="5" t="s">
        <v>617</v>
      </c>
      <c r="U124" s="5" t="s">
        <v>618</v>
      </c>
      <c r="V124" s="5" t="s">
        <v>2927</v>
      </c>
      <c r="W124" s="5" t="s">
        <v>2928</v>
      </c>
      <c r="X124" s="5" t="s">
        <v>2929</v>
      </c>
      <c r="Y124" s="5" t="s">
        <v>619</v>
      </c>
      <c r="Z124" s="5" t="s">
        <v>620</v>
      </c>
      <c r="AA124" s="5" t="s">
        <v>621</v>
      </c>
      <c r="AB124" s="14">
        <v>1177</v>
      </c>
      <c r="AC124" s="12" t="s">
        <v>2291</v>
      </c>
      <c r="AD124" s="9">
        <v>0</v>
      </c>
      <c r="AE124" s="9">
        <v>350000</v>
      </c>
      <c r="AF124" s="9">
        <v>373000</v>
      </c>
      <c r="AG124" s="9">
        <v>660500</v>
      </c>
      <c r="AH124" s="9">
        <v>733500</v>
      </c>
      <c r="AI124" s="9">
        <v>0</v>
      </c>
      <c r="AJ124" s="9">
        <v>0</v>
      </c>
      <c r="AK124" s="9">
        <v>300000</v>
      </c>
      <c r="AL124" s="9">
        <v>450000</v>
      </c>
      <c r="AM124" s="9">
        <v>450000</v>
      </c>
      <c r="AN124" s="9">
        <v>600000</v>
      </c>
      <c r="AO124" s="9">
        <v>0</v>
      </c>
    </row>
    <row r="125" spans="1:41" ht="35.1" customHeight="1" x14ac:dyDescent="0.25">
      <c r="A125" s="5">
        <v>1658</v>
      </c>
      <c r="B125" s="5" t="s">
        <v>623</v>
      </c>
      <c r="C125" s="5" t="s">
        <v>624</v>
      </c>
      <c r="D125" s="5">
        <v>29189846</v>
      </c>
      <c r="E125" s="5">
        <v>8800</v>
      </c>
      <c r="F125" s="6" t="s">
        <v>553</v>
      </c>
      <c r="G125" s="5" t="s">
        <v>1090</v>
      </c>
      <c r="H125" s="5" t="s">
        <v>625</v>
      </c>
      <c r="I125" s="5" t="s">
        <v>2196</v>
      </c>
      <c r="J125" s="7">
        <v>41697.508275462962</v>
      </c>
      <c r="K125" s="5" t="s">
        <v>497</v>
      </c>
      <c r="L125" s="5" t="s">
        <v>2625</v>
      </c>
      <c r="M125" s="8">
        <v>5500000</v>
      </c>
      <c r="N125" s="20" t="s">
        <v>2826</v>
      </c>
      <c r="O125" s="20" t="s">
        <v>2865</v>
      </c>
      <c r="P125" s="20" t="s">
        <v>2884</v>
      </c>
      <c r="Q125" s="5" t="s">
        <v>2930</v>
      </c>
      <c r="R125" s="5" t="s">
        <v>2931</v>
      </c>
      <c r="S125" s="5" t="s">
        <v>626</v>
      </c>
      <c r="T125" s="5" t="s">
        <v>627</v>
      </c>
      <c r="U125" s="5" t="s">
        <v>628</v>
      </c>
      <c r="V125" s="5" t="s">
        <v>2932</v>
      </c>
      <c r="W125" s="5" t="s">
        <v>2933</v>
      </c>
      <c r="X125" s="5" t="s">
        <v>629</v>
      </c>
      <c r="Y125" s="5" t="s">
        <v>630</v>
      </c>
      <c r="Z125" s="5" t="s">
        <v>627</v>
      </c>
      <c r="AA125" s="5" t="s">
        <v>627</v>
      </c>
      <c r="AB125" s="14">
        <v>1362</v>
      </c>
      <c r="AC125" s="12" t="s">
        <v>2326</v>
      </c>
      <c r="AD125" s="9">
        <v>0</v>
      </c>
      <c r="AE125" s="9">
        <v>150000</v>
      </c>
      <c r="AF125" s="9">
        <v>500000</v>
      </c>
      <c r="AG125" s="9">
        <v>600000</v>
      </c>
      <c r="AH125" s="9">
        <v>1000000</v>
      </c>
      <c r="AI125" s="9">
        <v>0</v>
      </c>
      <c r="AJ125" s="9">
        <v>0</v>
      </c>
      <c r="AK125" s="9">
        <v>150000</v>
      </c>
      <c r="AL125" s="9">
        <v>0</v>
      </c>
      <c r="AM125" s="9">
        <v>0</v>
      </c>
      <c r="AN125" s="9">
        <v>0</v>
      </c>
      <c r="AO125" s="9">
        <v>0</v>
      </c>
    </row>
    <row r="126" spans="1:41" ht="35.1" customHeight="1" x14ac:dyDescent="0.25">
      <c r="A126" s="5">
        <v>1667</v>
      </c>
      <c r="B126" s="5" t="s">
        <v>639</v>
      </c>
      <c r="C126" s="5" t="s">
        <v>640</v>
      </c>
      <c r="D126" s="5">
        <v>29189978</v>
      </c>
      <c r="E126" s="5">
        <v>8410</v>
      </c>
      <c r="F126" s="6" t="s">
        <v>534</v>
      </c>
      <c r="G126" s="5" t="s">
        <v>1090</v>
      </c>
      <c r="H126" s="5"/>
      <c r="I126" s="5" t="s">
        <v>2523</v>
      </c>
      <c r="J126" s="7">
        <v>41698.379513888889</v>
      </c>
      <c r="K126" s="5" t="s">
        <v>497</v>
      </c>
      <c r="L126" s="5" t="s">
        <v>2626</v>
      </c>
      <c r="M126" s="8">
        <v>3900000</v>
      </c>
      <c r="N126" s="20" t="s">
        <v>641</v>
      </c>
      <c r="O126" s="20" t="s">
        <v>2866</v>
      </c>
      <c r="P126" s="20"/>
      <c r="Q126" s="5"/>
      <c r="R126" s="5" t="s">
        <v>2934</v>
      </c>
      <c r="S126" s="5" t="s">
        <v>2935</v>
      </c>
      <c r="T126" s="5" t="s">
        <v>2936</v>
      </c>
      <c r="U126" s="5" t="s">
        <v>2937</v>
      </c>
      <c r="V126" s="5" t="s">
        <v>2938</v>
      </c>
      <c r="W126" s="5" t="s">
        <v>642</v>
      </c>
      <c r="X126" s="5" t="s">
        <v>643</v>
      </c>
      <c r="Y126" s="5" t="s">
        <v>644</v>
      </c>
      <c r="Z126" s="5" t="s">
        <v>645</v>
      </c>
      <c r="AA126" s="5" t="s">
        <v>2939</v>
      </c>
      <c r="AB126" s="14">
        <v>1199</v>
      </c>
      <c r="AC126" s="12" t="s">
        <v>2297</v>
      </c>
      <c r="AD126" s="9">
        <v>0</v>
      </c>
      <c r="AE126" s="9">
        <v>200000</v>
      </c>
      <c r="AF126" s="9">
        <v>300000</v>
      </c>
      <c r="AG126" s="9">
        <v>350000</v>
      </c>
      <c r="AH126" s="9">
        <v>1000000</v>
      </c>
      <c r="AI126" s="9">
        <v>0</v>
      </c>
      <c r="AJ126" s="9">
        <v>0</v>
      </c>
      <c r="AK126" s="9">
        <v>125000</v>
      </c>
      <c r="AL126" s="9">
        <v>200000</v>
      </c>
      <c r="AM126" s="9">
        <v>200000</v>
      </c>
      <c r="AN126" s="9">
        <v>400000</v>
      </c>
      <c r="AO126" s="9">
        <v>0</v>
      </c>
    </row>
    <row r="127" spans="1:41" ht="35.1" customHeight="1" x14ac:dyDescent="0.25">
      <c r="A127" s="5">
        <v>1671</v>
      </c>
      <c r="B127" s="5" t="s">
        <v>405</v>
      </c>
      <c r="C127" s="5" t="s">
        <v>646</v>
      </c>
      <c r="D127" s="5">
        <v>25256506</v>
      </c>
      <c r="E127" s="5">
        <v>8000</v>
      </c>
      <c r="F127" s="6" t="s">
        <v>252</v>
      </c>
      <c r="G127" s="5" t="s">
        <v>1090</v>
      </c>
      <c r="H127" s="5" t="s">
        <v>647</v>
      </c>
      <c r="I127" s="5" t="s">
        <v>2524</v>
      </c>
      <c r="J127" s="7">
        <v>41700.874895833331</v>
      </c>
      <c r="K127" s="5" t="s">
        <v>497</v>
      </c>
      <c r="L127" s="5" t="s">
        <v>2627</v>
      </c>
      <c r="M127" s="8">
        <v>5870000</v>
      </c>
      <c r="N127" s="20" t="s">
        <v>2827</v>
      </c>
      <c r="O127" s="20" t="s">
        <v>648</v>
      </c>
      <c r="P127" s="20" t="s">
        <v>2885</v>
      </c>
      <c r="Q127" s="5"/>
      <c r="R127" s="5" t="s">
        <v>649</v>
      </c>
      <c r="S127" s="5" t="s">
        <v>650</v>
      </c>
      <c r="T127" s="5" t="s">
        <v>651</v>
      </c>
      <c r="U127" s="5" t="s">
        <v>652</v>
      </c>
      <c r="V127" s="5" t="s">
        <v>653</v>
      </c>
      <c r="W127" s="5" t="s">
        <v>654</v>
      </c>
      <c r="X127" s="5" t="s">
        <v>655</v>
      </c>
      <c r="Y127" s="5" t="s">
        <v>656</v>
      </c>
      <c r="Z127" s="5" t="s">
        <v>657</v>
      </c>
      <c r="AA127" s="5" t="s">
        <v>658</v>
      </c>
      <c r="AB127" s="14">
        <v>1274</v>
      </c>
      <c r="AC127" s="12" t="s">
        <v>2313</v>
      </c>
      <c r="AD127" s="9">
        <v>0</v>
      </c>
      <c r="AE127" s="9">
        <v>335000</v>
      </c>
      <c r="AF127" s="9">
        <v>620000</v>
      </c>
      <c r="AG127" s="9">
        <v>875000</v>
      </c>
      <c r="AH127" s="9">
        <v>965000</v>
      </c>
      <c r="AI127" s="9">
        <v>0</v>
      </c>
      <c r="AJ127" s="9">
        <v>0</v>
      </c>
      <c r="AK127" s="9">
        <v>200000</v>
      </c>
      <c r="AL127" s="9">
        <v>300000</v>
      </c>
      <c r="AM127" s="9">
        <v>350000</v>
      </c>
      <c r="AN127" s="9">
        <v>450000</v>
      </c>
      <c r="AO127" s="9">
        <v>0</v>
      </c>
    </row>
    <row r="128" spans="1:41" ht="35.1" customHeight="1" x14ac:dyDescent="0.25">
      <c r="A128" s="5">
        <v>1678</v>
      </c>
      <c r="B128" s="5" t="s">
        <v>169</v>
      </c>
      <c r="C128" s="5" t="s">
        <v>170</v>
      </c>
      <c r="D128" s="5">
        <v>55133018</v>
      </c>
      <c r="E128" s="5">
        <v>8000</v>
      </c>
      <c r="F128" s="6" t="s">
        <v>252</v>
      </c>
      <c r="G128" s="5" t="s">
        <v>1090</v>
      </c>
      <c r="H128" s="5" t="s">
        <v>171</v>
      </c>
      <c r="I128" s="5" t="s">
        <v>2197</v>
      </c>
      <c r="J128" s="7">
        <v>41700.609918981485</v>
      </c>
      <c r="K128" s="5" t="s">
        <v>497</v>
      </c>
      <c r="L128" s="5" t="s">
        <v>659</v>
      </c>
      <c r="M128" s="8">
        <v>24041987</v>
      </c>
      <c r="N128" s="20" t="s">
        <v>660</v>
      </c>
      <c r="O128" s="20"/>
      <c r="P128" s="20" t="s">
        <v>661</v>
      </c>
      <c r="Q128" s="5"/>
      <c r="R128" s="5" t="s">
        <v>662</v>
      </c>
      <c r="S128" s="5" t="s">
        <v>663</v>
      </c>
      <c r="T128" s="5" t="s">
        <v>664</v>
      </c>
      <c r="U128" s="5" t="s">
        <v>665</v>
      </c>
      <c r="V128" s="5" t="s">
        <v>2940</v>
      </c>
      <c r="W128" s="5" t="s">
        <v>666</v>
      </c>
      <c r="X128" s="5" t="s">
        <v>667</v>
      </c>
      <c r="Y128" s="5" t="s">
        <v>668</v>
      </c>
      <c r="Z128" s="5" t="s">
        <v>669</v>
      </c>
      <c r="AA128" s="5" t="s">
        <v>670</v>
      </c>
      <c r="AB128" s="14">
        <v>1255</v>
      </c>
      <c r="AC128" s="12" t="s">
        <v>2310</v>
      </c>
      <c r="AD128" s="9">
        <v>0</v>
      </c>
      <c r="AE128" s="9">
        <v>2600000</v>
      </c>
      <c r="AF128" s="9">
        <v>0</v>
      </c>
      <c r="AG128" s="9">
        <v>0</v>
      </c>
      <c r="AH128" s="9">
        <v>0</v>
      </c>
      <c r="AI128" s="9">
        <v>0</v>
      </c>
      <c r="AJ128" s="9">
        <v>0</v>
      </c>
      <c r="AK128" s="9">
        <v>500000</v>
      </c>
      <c r="AL128" s="9">
        <v>0</v>
      </c>
      <c r="AM128" s="9">
        <v>0</v>
      </c>
      <c r="AN128" s="9">
        <v>0</v>
      </c>
      <c r="AO128" s="9">
        <v>0</v>
      </c>
    </row>
    <row r="129" spans="1:41" ht="35.1" customHeight="1" x14ac:dyDescent="0.25">
      <c r="A129" s="5">
        <v>1690</v>
      </c>
      <c r="B129" s="5" t="s">
        <v>676</v>
      </c>
      <c r="C129" s="5" t="s">
        <v>2249</v>
      </c>
      <c r="D129" s="5">
        <v>29073910</v>
      </c>
      <c r="E129" s="5">
        <v>8000</v>
      </c>
      <c r="F129" s="6" t="s">
        <v>252</v>
      </c>
      <c r="G129" s="5" t="s">
        <v>1090</v>
      </c>
      <c r="H129" s="5" t="s">
        <v>677</v>
      </c>
      <c r="I129" s="5" t="s">
        <v>2525</v>
      </c>
      <c r="J129" s="7">
        <v>41699.48809027778</v>
      </c>
      <c r="K129" s="5" t="s">
        <v>497</v>
      </c>
      <c r="L129" s="5" t="s">
        <v>2628</v>
      </c>
      <c r="M129" s="8">
        <v>16258000</v>
      </c>
      <c r="N129" s="20" t="s">
        <v>678</v>
      </c>
      <c r="O129" s="20" t="s">
        <v>679</v>
      </c>
      <c r="P129" s="20" t="s">
        <v>2886</v>
      </c>
      <c r="Q129" s="5" t="s">
        <v>680</v>
      </c>
      <c r="R129" s="5" t="s">
        <v>2941</v>
      </c>
      <c r="S129" s="5" t="s">
        <v>681</v>
      </c>
      <c r="T129" s="5" t="s">
        <v>682</v>
      </c>
      <c r="U129" s="5" t="s">
        <v>2942</v>
      </c>
      <c r="V129" s="5" t="s">
        <v>2943</v>
      </c>
      <c r="W129" s="5" t="s">
        <v>683</v>
      </c>
      <c r="X129" s="5" t="s">
        <v>684</v>
      </c>
      <c r="Y129" s="5" t="s">
        <v>2944</v>
      </c>
      <c r="Z129" s="5" t="s">
        <v>2945</v>
      </c>
      <c r="AA129" s="5" t="s">
        <v>685</v>
      </c>
      <c r="AB129" s="14">
        <v>1178</v>
      </c>
      <c r="AC129" s="12"/>
      <c r="AD129" s="9">
        <v>0</v>
      </c>
      <c r="AE129" s="9">
        <v>1500000</v>
      </c>
      <c r="AF129" s="9">
        <v>1500000</v>
      </c>
      <c r="AG129" s="9">
        <v>2000000</v>
      </c>
      <c r="AH129" s="9">
        <v>3000000</v>
      </c>
      <c r="AI129" s="9">
        <v>0</v>
      </c>
      <c r="AJ129" s="9">
        <v>0</v>
      </c>
      <c r="AK129" s="9">
        <v>380000</v>
      </c>
      <c r="AL129" s="9">
        <v>600000</v>
      </c>
      <c r="AM129" s="9">
        <v>600000</v>
      </c>
      <c r="AN129" s="9">
        <v>785000</v>
      </c>
      <c r="AO129" s="9">
        <v>0</v>
      </c>
    </row>
    <row r="130" spans="1:41" ht="35.1" customHeight="1" x14ac:dyDescent="0.25">
      <c r="A130" s="5">
        <v>1699</v>
      </c>
      <c r="B130" s="5" t="s">
        <v>686</v>
      </c>
      <c r="C130" s="5" t="s">
        <v>2268</v>
      </c>
      <c r="D130" s="5">
        <v>29189641</v>
      </c>
      <c r="E130" s="5">
        <v>8600</v>
      </c>
      <c r="F130" s="6" t="s">
        <v>533</v>
      </c>
      <c r="G130" s="5" t="s">
        <v>1090</v>
      </c>
      <c r="H130" s="5" t="s">
        <v>687</v>
      </c>
      <c r="I130" s="5" t="s">
        <v>2526</v>
      </c>
      <c r="J130" s="7">
        <v>41697.694374999999</v>
      </c>
      <c r="K130" s="5" t="s">
        <v>497</v>
      </c>
      <c r="L130" s="5" t="s">
        <v>688</v>
      </c>
      <c r="M130" s="8">
        <v>4561000</v>
      </c>
      <c r="N130" s="20" t="s">
        <v>689</v>
      </c>
      <c r="O130" s="20" t="s">
        <v>690</v>
      </c>
      <c r="P130" s="20"/>
      <c r="Q130" s="5"/>
      <c r="R130" s="5" t="s">
        <v>2946</v>
      </c>
      <c r="S130" s="5" t="s">
        <v>691</v>
      </c>
      <c r="T130" s="5" t="s">
        <v>692</v>
      </c>
      <c r="U130" s="5" t="s">
        <v>2947</v>
      </c>
      <c r="V130" s="5" t="s">
        <v>693</v>
      </c>
      <c r="W130" s="5" t="s">
        <v>694</v>
      </c>
      <c r="X130" s="5" t="s">
        <v>695</v>
      </c>
      <c r="Y130" s="5" t="s">
        <v>696</v>
      </c>
      <c r="Z130" s="5" t="s">
        <v>697</v>
      </c>
      <c r="AA130" s="5" t="s">
        <v>2948</v>
      </c>
      <c r="AB130" s="14">
        <v>1029</v>
      </c>
      <c r="AC130" s="12"/>
      <c r="AD130" s="9">
        <v>0</v>
      </c>
      <c r="AE130" s="9">
        <v>310000</v>
      </c>
      <c r="AF130" s="9">
        <v>485000</v>
      </c>
      <c r="AG130" s="9">
        <v>485000</v>
      </c>
      <c r="AH130" s="9">
        <v>616000</v>
      </c>
      <c r="AI130" s="9">
        <v>0</v>
      </c>
      <c r="AJ130" s="9">
        <v>0</v>
      </c>
      <c r="AK130" s="9">
        <v>190000</v>
      </c>
      <c r="AL130" s="9">
        <v>285000</v>
      </c>
      <c r="AM130" s="9">
        <v>285000</v>
      </c>
      <c r="AN130" s="9">
        <v>380000</v>
      </c>
      <c r="AO130" s="9">
        <v>0</v>
      </c>
    </row>
    <row r="131" spans="1:41" ht="35.1" customHeight="1" x14ac:dyDescent="0.25">
      <c r="A131" s="5">
        <v>1707</v>
      </c>
      <c r="B131" s="5" t="s">
        <v>698</v>
      </c>
      <c r="C131" s="5" t="s">
        <v>699</v>
      </c>
      <c r="D131" s="5">
        <v>28682654</v>
      </c>
      <c r="E131" s="5">
        <v>7500</v>
      </c>
      <c r="F131" s="6" t="s">
        <v>701</v>
      </c>
      <c r="G131" s="5" t="s">
        <v>1090</v>
      </c>
      <c r="H131" s="5" t="s">
        <v>700</v>
      </c>
      <c r="I131" s="5" t="s">
        <v>2239</v>
      </c>
      <c r="J131" s="7">
        <v>41699.354907407411</v>
      </c>
      <c r="K131" s="5" t="s">
        <v>497</v>
      </c>
      <c r="L131" s="5" t="s">
        <v>2629</v>
      </c>
      <c r="M131" s="8">
        <v>9970000</v>
      </c>
      <c r="N131" s="20" t="s">
        <v>2828</v>
      </c>
      <c r="O131" s="20" t="s">
        <v>2867</v>
      </c>
      <c r="P131" s="20" t="s">
        <v>2887</v>
      </c>
      <c r="Q131" s="5" t="s">
        <v>702</v>
      </c>
      <c r="R131" s="5" t="s">
        <v>2949</v>
      </c>
      <c r="S131" s="5" t="s">
        <v>703</v>
      </c>
      <c r="T131" s="5" t="s">
        <v>704</v>
      </c>
      <c r="U131" s="5" t="s">
        <v>2950</v>
      </c>
      <c r="V131" s="5" t="s">
        <v>2951</v>
      </c>
      <c r="W131" s="5" t="s">
        <v>2952</v>
      </c>
      <c r="X131" s="5" t="s">
        <v>2953</v>
      </c>
      <c r="Y131" s="5" t="s">
        <v>705</v>
      </c>
      <c r="Z131" s="5" t="s">
        <v>706</v>
      </c>
      <c r="AA131" s="5" t="s">
        <v>2954</v>
      </c>
      <c r="AB131" s="14">
        <v>1282</v>
      </c>
      <c r="AC131" s="12"/>
      <c r="AD131" s="9">
        <v>0</v>
      </c>
      <c r="AE131" s="9">
        <v>920000</v>
      </c>
      <c r="AF131" s="9">
        <v>100000</v>
      </c>
      <c r="AG131" s="9">
        <v>300000</v>
      </c>
      <c r="AH131" s="9">
        <v>950000</v>
      </c>
      <c r="AI131" s="9">
        <v>0</v>
      </c>
      <c r="AJ131" s="9">
        <v>0</v>
      </c>
      <c r="AK131" s="9">
        <v>300000</v>
      </c>
      <c r="AL131" s="9">
        <v>100000</v>
      </c>
      <c r="AM131" s="9">
        <v>300000</v>
      </c>
      <c r="AN131" s="9">
        <v>950000</v>
      </c>
      <c r="AO131" s="9">
        <v>0</v>
      </c>
    </row>
    <row r="132" spans="1:41" ht="35.1" customHeight="1" x14ac:dyDescent="0.25">
      <c r="A132" s="5">
        <v>1711</v>
      </c>
      <c r="B132" s="5" t="s">
        <v>707</v>
      </c>
      <c r="C132" s="5" t="s">
        <v>708</v>
      </c>
      <c r="D132" s="5">
        <v>32264328</v>
      </c>
      <c r="E132" s="5">
        <v>8300</v>
      </c>
      <c r="F132" s="6" t="s">
        <v>710</v>
      </c>
      <c r="G132" s="5" t="s">
        <v>1090</v>
      </c>
      <c r="H132" s="5" t="s">
        <v>709</v>
      </c>
      <c r="I132" s="5" t="s">
        <v>2527</v>
      </c>
      <c r="J132" s="7">
        <v>41699.849942129629</v>
      </c>
      <c r="K132" s="5" t="s">
        <v>497</v>
      </c>
      <c r="L132" s="5" t="s">
        <v>2630</v>
      </c>
      <c r="M132" s="8">
        <v>2739000</v>
      </c>
      <c r="N132" s="20" t="s">
        <v>711</v>
      </c>
      <c r="O132" s="20" t="s">
        <v>2868</v>
      </c>
      <c r="P132" s="20" t="s">
        <v>712</v>
      </c>
      <c r="Q132" s="5" t="s">
        <v>2955</v>
      </c>
      <c r="R132" s="5" t="s">
        <v>713</v>
      </c>
      <c r="S132" s="5" t="s">
        <v>714</v>
      </c>
      <c r="T132" s="5" t="s">
        <v>2956</v>
      </c>
      <c r="U132" s="5" t="s">
        <v>2957</v>
      </c>
      <c r="V132" s="5" t="s">
        <v>2868</v>
      </c>
      <c r="W132" s="5" t="s">
        <v>715</v>
      </c>
      <c r="X132" s="5" t="s">
        <v>716</v>
      </c>
      <c r="Y132" s="5" t="s">
        <v>2958</v>
      </c>
      <c r="Z132" s="5" t="s">
        <v>717</v>
      </c>
      <c r="AA132" s="5" t="s">
        <v>718</v>
      </c>
      <c r="AB132" s="14">
        <v>1023</v>
      </c>
      <c r="AC132" s="12"/>
      <c r="AD132" s="9">
        <v>0</v>
      </c>
      <c r="AE132" s="9">
        <v>211000</v>
      </c>
      <c r="AF132" s="9">
        <v>245000</v>
      </c>
      <c r="AG132" s="9">
        <v>245000</v>
      </c>
      <c r="AH132" s="9">
        <v>255000</v>
      </c>
      <c r="AI132" s="9">
        <v>0</v>
      </c>
      <c r="AJ132" s="9">
        <v>0</v>
      </c>
      <c r="AK132" s="9">
        <v>150000</v>
      </c>
      <c r="AL132" s="9">
        <v>125000</v>
      </c>
      <c r="AM132" s="9">
        <v>225000</v>
      </c>
      <c r="AN132" s="9">
        <v>300000</v>
      </c>
      <c r="AO132" s="9">
        <v>0</v>
      </c>
    </row>
    <row r="133" spans="1:41" ht="35.1" customHeight="1" x14ac:dyDescent="0.25">
      <c r="A133" s="5">
        <v>1715</v>
      </c>
      <c r="B133" s="5" t="s">
        <v>721</v>
      </c>
      <c r="C133" s="5" t="s">
        <v>2269</v>
      </c>
      <c r="D133" s="5">
        <v>29229449</v>
      </c>
      <c r="E133" s="5">
        <v>8000</v>
      </c>
      <c r="F133" s="6" t="s">
        <v>252</v>
      </c>
      <c r="G133" s="5" t="s">
        <v>1090</v>
      </c>
      <c r="H133" s="5" t="s">
        <v>722</v>
      </c>
      <c r="I133" s="5" t="s">
        <v>2528</v>
      </c>
      <c r="J133" s="7">
        <v>41698.616365740738</v>
      </c>
      <c r="K133" s="5" t="s">
        <v>497</v>
      </c>
      <c r="L133" s="5" t="s">
        <v>723</v>
      </c>
      <c r="M133" s="8">
        <v>14200000</v>
      </c>
      <c r="N133" s="20" t="s">
        <v>724</v>
      </c>
      <c r="O133" s="20"/>
      <c r="P133" s="20" t="s">
        <v>725</v>
      </c>
      <c r="Q133" s="5" t="s">
        <v>726</v>
      </c>
      <c r="R133" s="5" t="s">
        <v>2959</v>
      </c>
      <c r="S133" s="5" t="s">
        <v>727</v>
      </c>
      <c r="T133" s="5" t="s">
        <v>728</v>
      </c>
      <c r="U133" s="5" t="s">
        <v>729</v>
      </c>
      <c r="V133" s="5" t="s">
        <v>730</v>
      </c>
      <c r="W133" s="5" t="s">
        <v>731</v>
      </c>
      <c r="X133" s="5" t="s">
        <v>732</v>
      </c>
      <c r="Y133" s="5" t="s">
        <v>733</v>
      </c>
      <c r="Z133" s="5" t="s">
        <v>734</v>
      </c>
      <c r="AA133" s="5" t="s">
        <v>735</v>
      </c>
      <c r="AB133" s="14">
        <v>1368</v>
      </c>
      <c r="AC133" s="12" t="s">
        <v>2357</v>
      </c>
      <c r="AD133" s="9">
        <v>0</v>
      </c>
      <c r="AE133" s="9">
        <v>160000</v>
      </c>
      <c r="AF133" s="9">
        <v>360000</v>
      </c>
      <c r="AG133" s="9">
        <v>360000</v>
      </c>
      <c r="AH133" s="9">
        <v>540000</v>
      </c>
      <c r="AI133" s="9">
        <v>0</v>
      </c>
      <c r="AJ133" s="9">
        <v>0</v>
      </c>
      <c r="AK133" s="9">
        <v>140000</v>
      </c>
      <c r="AL133" s="9">
        <v>210000</v>
      </c>
      <c r="AM133" s="9">
        <v>210000</v>
      </c>
      <c r="AN133" s="9">
        <v>280000</v>
      </c>
      <c r="AO133" s="9">
        <v>0</v>
      </c>
    </row>
    <row r="134" spans="1:41" ht="35.1" customHeight="1" x14ac:dyDescent="0.25">
      <c r="A134" s="5">
        <v>1718</v>
      </c>
      <c r="B134" s="5" t="s">
        <v>738</v>
      </c>
      <c r="C134" s="5" t="s">
        <v>2248</v>
      </c>
      <c r="D134" s="5">
        <v>30773047</v>
      </c>
      <c r="E134" s="5">
        <v>8240</v>
      </c>
      <c r="F134" s="6" t="s">
        <v>597</v>
      </c>
      <c r="G134" s="5" t="s">
        <v>1090</v>
      </c>
      <c r="H134" s="5" t="s">
        <v>739</v>
      </c>
      <c r="I134" s="5" t="s">
        <v>2529</v>
      </c>
      <c r="J134" s="7">
        <v>41698.488321759258</v>
      </c>
      <c r="K134" s="5" t="s">
        <v>497</v>
      </c>
      <c r="L134" s="5" t="s">
        <v>2631</v>
      </c>
      <c r="M134" s="8">
        <v>4400000</v>
      </c>
      <c r="N134" s="20" t="s">
        <v>740</v>
      </c>
      <c r="O134" s="20" t="s">
        <v>2869</v>
      </c>
      <c r="P134" s="20" t="s">
        <v>2888</v>
      </c>
      <c r="Q134" s="5" t="s">
        <v>2960</v>
      </c>
      <c r="R134" s="5" t="s">
        <v>2961</v>
      </c>
      <c r="S134" s="5" t="s">
        <v>741</v>
      </c>
      <c r="T134" s="5" t="s">
        <v>2962</v>
      </c>
      <c r="U134" s="5" t="s">
        <v>2963</v>
      </c>
      <c r="V134" s="5" t="s">
        <v>2964</v>
      </c>
      <c r="W134" s="5" t="s">
        <v>2965</v>
      </c>
      <c r="X134" s="5" t="s">
        <v>2966</v>
      </c>
      <c r="Y134" s="5" t="s">
        <v>2967</v>
      </c>
      <c r="Z134" s="5" t="s">
        <v>742</v>
      </c>
      <c r="AA134" s="5" t="s">
        <v>743</v>
      </c>
      <c r="AB134" s="13">
        <v>1365</v>
      </c>
      <c r="AC134" s="12"/>
      <c r="AD134" s="9">
        <v>0</v>
      </c>
      <c r="AE134" s="9">
        <v>175000</v>
      </c>
      <c r="AF134" s="9">
        <v>500000</v>
      </c>
      <c r="AG134" s="9">
        <v>500000</v>
      </c>
      <c r="AH134" s="9">
        <v>550000</v>
      </c>
      <c r="AI134" s="9">
        <v>0</v>
      </c>
      <c r="AJ134" s="9">
        <v>0</v>
      </c>
      <c r="AK134" s="9">
        <v>150000</v>
      </c>
      <c r="AL134" s="9">
        <v>250000</v>
      </c>
      <c r="AM134" s="9">
        <v>250000</v>
      </c>
      <c r="AN134" s="9">
        <v>500000</v>
      </c>
      <c r="AO134" s="9">
        <v>0</v>
      </c>
    </row>
    <row r="135" spans="1:41" ht="35.1" customHeight="1" x14ac:dyDescent="0.25">
      <c r="A135" s="5">
        <v>1720</v>
      </c>
      <c r="B135" s="5" t="s">
        <v>747</v>
      </c>
      <c r="C135" s="5" t="s">
        <v>364</v>
      </c>
      <c r="D135" s="5">
        <v>30773047</v>
      </c>
      <c r="E135" s="5">
        <v>8240</v>
      </c>
      <c r="F135" s="6" t="s">
        <v>597</v>
      </c>
      <c r="G135" s="5" t="s">
        <v>1090</v>
      </c>
      <c r="H135" s="5" t="s">
        <v>748</v>
      </c>
      <c r="I135" s="5" t="s">
        <v>2240</v>
      </c>
      <c r="J135" s="7">
        <v>41698.632141203707</v>
      </c>
      <c r="K135" s="5" t="s">
        <v>497</v>
      </c>
      <c r="L135" s="5" t="s">
        <v>2632</v>
      </c>
      <c r="M135" s="8">
        <v>12860000</v>
      </c>
      <c r="N135" s="20" t="s">
        <v>2829</v>
      </c>
      <c r="O135" s="20" t="s">
        <v>2870</v>
      </c>
      <c r="P135" s="20" t="s">
        <v>749</v>
      </c>
      <c r="Q135" s="5" t="s">
        <v>2968</v>
      </c>
      <c r="R135" s="5" t="s">
        <v>2969</v>
      </c>
      <c r="S135" s="5" t="s">
        <v>750</v>
      </c>
      <c r="T135" s="5" t="s">
        <v>2970</v>
      </c>
      <c r="U135" s="5" t="s">
        <v>2971</v>
      </c>
      <c r="V135" s="5" t="s">
        <v>2972</v>
      </c>
      <c r="W135" s="5" t="s">
        <v>2973</v>
      </c>
      <c r="X135" s="5" t="s">
        <v>751</v>
      </c>
      <c r="Y135" s="5" t="s">
        <v>752</v>
      </c>
      <c r="Z135" s="5" t="s">
        <v>753</v>
      </c>
      <c r="AA135" s="5" t="s">
        <v>754</v>
      </c>
      <c r="AB135" s="13">
        <v>1076</v>
      </c>
      <c r="AC135" s="12" t="s">
        <v>2277</v>
      </c>
      <c r="AD135" s="9">
        <v>0</v>
      </c>
      <c r="AE135" s="9">
        <v>600000</v>
      </c>
      <c r="AF135" s="9">
        <v>1000000</v>
      </c>
      <c r="AG135" s="9">
        <v>1000000</v>
      </c>
      <c r="AH135" s="9">
        <v>1000000</v>
      </c>
      <c r="AI135" s="9">
        <v>0</v>
      </c>
      <c r="AJ135" s="9">
        <v>0</v>
      </c>
      <c r="AK135" s="9">
        <v>250000</v>
      </c>
      <c r="AL135" s="9">
        <v>400000</v>
      </c>
      <c r="AM135" s="9">
        <v>400000</v>
      </c>
      <c r="AN135" s="9">
        <v>550000</v>
      </c>
      <c r="AO135" s="9">
        <v>0</v>
      </c>
    </row>
    <row r="136" spans="1:41" ht="35.1" customHeight="1" x14ac:dyDescent="0.25">
      <c r="A136" s="5">
        <v>1725</v>
      </c>
      <c r="B136" s="5" t="s">
        <v>82</v>
      </c>
      <c r="C136" s="5" t="s">
        <v>2250</v>
      </c>
      <c r="D136" s="5">
        <v>15064889</v>
      </c>
      <c r="E136" s="5">
        <v>7330</v>
      </c>
      <c r="F136" s="6" t="s">
        <v>622</v>
      </c>
      <c r="G136" s="5" t="s">
        <v>1090</v>
      </c>
      <c r="H136" s="5" t="s">
        <v>84</v>
      </c>
      <c r="I136" s="5" t="s">
        <v>456</v>
      </c>
      <c r="J136" s="7">
        <v>41698.501817129632</v>
      </c>
      <c r="K136" s="5" t="s">
        <v>2396</v>
      </c>
      <c r="L136" s="5" t="s">
        <v>457</v>
      </c>
      <c r="M136" s="8"/>
      <c r="N136" s="20"/>
      <c r="O136" s="20"/>
      <c r="P136" s="20"/>
      <c r="Q136" s="5"/>
      <c r="R136" s="5"/>
      <c r="S136" s="5"/>
      <c r="T136" s="5"/>
      <c r="U136" s="5"/>
      <c r="V136" s="5"/>
      <c r="W136" s="5"/>
      <c r="X136" s="5"/>
      <c r="Y136" s="5"/>
      <c r="Z136" s="5"/>
      <c r="AA136" s="5"/>
      <c r="AB136" s="13">
        <v>1189</v>
      </c>
      <c r="AC136" s="12" t="s">
        <v>2293</v>
      </c>
      <c r="AD136" s="9">
        <v>75000</v>
      </c>
      <c r="AE136" s="9">
        <v>0</v>
      </c>
      <c r="AF136" s="9">
        <v>0</v>
      </c>
      <c r="AG136" s="9">
        <v>0</v>
      </c>
      <c r="AH136" s="9">
        <v>0</v>
      </c>
      <c r="AI136" s="9">
        <v>0</v>
      </c>
      <c r="AJ136" s="9">
        <v>75000</v>
      </c>
      <c r="AK136" s="9">
        <v>0</v>
      </c>
      <c r="AL136" s="9">
        <v>0</v>
      </c>
      <c r="AM136" s="9">
        <v>0</v>
      </c>
      <c r="AN136" s="9">
        <v>0</v>
      </c>
      <c r="AO136" s="9">
        <v>0</v>
      </c>
    </row>
    <row r="137" spans="1:41" ht="35.1" customHeight="1" x14ac:dyDescent="0.25">
      <c r="A137" s="5">
        <v>1726</v>
      </c>
      <c r="B137" s="5" t="s">
        <v>755</v>
      </c>
      <c r="C137" s="5" t="s">
        <v>756</v>
      </c>
      <c r="D137" s="5">
        <v>20786035</v>
      </c>
      <c r="E137" s="5">
        <v>7500</v>
      </c>
      <c r="F137" s="6" t="s">
        <v>701</v>
      </c>
      <c r="G137" s="5" t="s">
        <v>1090</v>
      </c>
      <c r="H137" s="5"/>
      <c r="I137" s="5" t="s">
        <v>2241</v>
      </c>
      <c r="J137" s="7">
        <v>41698.737233796295</v>
      </c>
      <c r="K137" s="5" t="s">
        <v>497</v>
      </c>
      <c r="L137" s="5" t="s">
        <v>2633</v>
      </c>
      <c r="M137" s="8">
        <v>8860000</v>
      </c>
      <c r="N137" s="20" t="s">
        <v>757</v>
      </c>
      <c r="O137" s="20" t="s">
        <v>2871</v>
      </c>
      <c r="P137" s="20" t="s">
        <v>758</v>
      </c>
      <c r="Q137" s="5" t="s">
        <v>759</v>
      </c>
      <c r="R137" s="5" t="s">
        <v>2974</v>
      </c>
      <c r="S137" s="5" t="s">
        <v>2975</v>
      </c>
      <c r="T137" s="5" t="s">
        <v>2976</v>
      </c>
      <c r="U137" s="5" t="s">
        <v>2977</v>
      </c>
      <c r="V137" s="5" t="s">
        <v>2978</v>
      </c>
      <c r="W137" s="5" t="s">
        <v>760</v>
      </c>
      <c r="X137" s="5" t="s">
        <v>761</v>
      </c>
      <c r="Y137" s="5" t="s">
        <v>762</v>
      </c>
      <c r="Z137" s="5" t="s">
        <v>763</v>
      </c>
      <c r="AA137" s="5" t="s">
        <v>764</v>
      </c>
      <c r="AB137" s="13">
        <v>1246</v>
      </c>
      <c r="AC137" s="12" t="s">
        <v>2308</v>
      </c>
      <c r="AD137" s="9">
        <v>0</v>
      </c>
      <c r="AE137" s="9">
        <v>320000</v>
      </c>
      <c r="AF137" s="9">
        <v>1342000</v>
      </c>
      <c r="AG137" s="9">
        <v>860000</v>
      </c>
      <c r="AH137" s="9">
        <v>1700000</v>
      </c>
      <c r="AI137" s="9">
        <v>0</v>
      </c>
      <c r="AJ137" s="9">
        <v>0</v>
      </c>
      <c r="AK137" s="9">
        <v>290000</v>
      </c>
      <c r="AL137" s="9">
        <v>350000</v>
      </c>
      <c r="AM137" s="9">
        <v>300000</v>
      </c>
      <c r="AN137" s="9">
        <v>350000</v>
      </c>
      <c r="AO137" s="9">
        <v>0</v>
      </c>
    </row>
    <row r="138" spans="1:41" ht="35.1" customHeight="1" x14ac:dyDescent="0.25">
      <c r="A138" s="5">
        <v>1728</v>
      </c>
      <c r="B138" s="5" t="s">
        <v>766</v>
      </c>
      <c r="C138" s="5" t="s">
        <v>767</v>
      </c>
      <c r="D138" s="5">
        <v>58247618</v>
      </c>
      <c r="E138" s="5">
        <v>8963</v>
      </c>
      <c r="F138" s="6" t="s">
        <v>769</v>
      </c>
      <c r="G138" s="5" t="s">
        <v>1090</v>
      </c>
      <c r="H138" s="5" t="s">
        <v>768</v>
      </c>
      <c r="I138" s="51" t="s">
        <v>2530</v>
      </c>
      <c r="J138" s="7">
        <v>41698.583368055559</v>
      </c>
      <c r="K138" s="5" t="s">
        <v>497</v>
      </c>
      <c r="L138" s="51" t="s">
        <v>2634</v>
      </c>
      <c r="M138" s="8">
        <v>2852000</v>
      </c>
      <c r="N138" s="20" t="s">
        <v>2830</v>
      </c>
      <c r="O138" s="20"/>
      <c r="P138" s="20"/>
      <c r="Q138" s="5" t="s">
        <v>2979</v>
      </c>
      <c r="R138" s="5" t="s">
        <v>2980</v>
      </c>
      <c r="S138" s="5" t="s">
        <v>2981</v>
      </c>
      <c r="T138" s="5" t="s">
        <v>770</v>
      </c>
      <c r="U138" s="5" t="s">
        <v>771</v>
      </c>
      <c r="V138" s="5" t="s">
        <v>2982</v>
      </c>
      <c r="W138" s="5" t="s">
        <v>772</v>
      </c>
      <c r="X138" s="5" t="s">
        <v>773</v>
      </c>
      <c r="Y138" s="5" t="s">
        <v>774</v>
      </c>
      <c r="Z138" s="5" t="s">
        <v>2983</v>
      </c>
      <c r="AA138" s="5" t="s">
        <v>2984</v>
      </c>
      <c r="AB138" s="13">
        <v>1138</v>
      </c>
      <c r="AC138" s="12"/>
      <c r="AD138" s="9">
        <v>0</v>
      </c>
      <c r="AE138" s="9">
        <v>125000</v>
      </c>
      <c r="AF138" s="9">
        <v>350000</v>
      </c>
      <c r="AG138" s="9">
        <v>450000</v>
      </c>
      <c r="AH138" s="9">
        <v>450000</v>
      </c>
      <c r="AI138" s="9">
        <v>0</v>
      </c>
      <c r="AJ138" s="9">
        <v>0</v>
      </c>
      <c r="AK138" s="9">
        <v>125000</v>
      </c>
      <c r="AL138" s="9">
        <v>185000</v>
      </c>
      <c r="AM138" s="9">
        <v>185000</v>
      </c>
      <c r="AN138" s="9">
        <v>320000</v>
      </c>
      <c r="AO138" s="9">
        <v>0</v>
      </c>
    </row>
    <row r="139" spans="1:41" ht="35.1" customHeight="1" x14ac:dyDescent="0.25">
      <c r="A139" s="5">
        <v>1729</v>
      </c>
      <c r="B139" s="5" t="s">
        <v>775</v>
      </c>
      <c r="C139" s="5" t="s">
        <v>58</v>
      </c>
      <c r="D139" s="5">
        <v>81207011</v>
      </c>
      <c r="E139" s="5">
        <v>8000</v>
      </c>
      <c r="F139" s="6" t="s">
        <v>252</v>
      </c>
      <c r="G139" s="5" t="s">
        <v>1090</v>
      </c>
      <c r="H139" s="5" t="s">
        <v>59</v>
      </c>
      <c r="I139" s="5" t="s">
        <v>2531</v>
      </c>
      <c r="J139" s="7">
        <v>41700.901030092595</v>
      </c>
      <c r="K139" s="5" t="s">
        <v>497</v>
      </c>
      <c r="L139" s="5" t="s">
        <v>2635</v>
      </c>
      <c r="M139" s="8">
        <v>985000</v>
      </c>
      <c r="N139" s="20" t="s">
        <v>776</v>
      </c>
      <c r="O139" s="20"/>
      <c r="P139" s="20" t="s">
        <v>777</v>
      </c>
      <c r="Q139" s="5"/>
      <c r="R139" s="5" t="s">
        <v>778</v>
      </c>
      <c r="S139" s="5" t="s">
        <v>779</v>
      </c>
      <c r="T139" s="5" t="s">
        <v>780</v>
      </c>
      <c r="U139" s="5" t="s">
        <v>781</v>
      </c>
      <c r="V139" s="5" t="s">
        <v>2985</v>
      </c>
      <c r="W139" s="5" t="s">
        <v>782</v>
      </c>
      <c r="X139" s="5" t="s">
        <v>783</v>
      </c>
      <c r="Y139" s="5" t="s">
        <v>784</v>
      </c>
      <c r="Z139" s="5" t="s">
        <v>2986</v>
      </c>
      <c r="AA139" s="5" t="s">
        <v>785</v>
      </c>
      <c r="AB139" s="13">
        <v>1366</v>
      </c>
      <c r="AC139" s="12"/>
      <c r="AD139" s="9">
        <v>0</v>
      </c>
      <c r="AE139" s="9">
        <v>195000</v>
      </c>
      <c r="AF139" s="9">
        <v>160000</v>
      </c>
      <c r="AG139" s="9">
        <v>240000</v>
      </c>
      <c r="AH139" s="9">
        <v>390000</v>
      </c>
      <c r="AI139" s="9">
        <v>0</v>
      </c>
      <c r="AJ139" s="9">
        <v>0</v>
      </c>
      <c r="AK139" s="9">
        <v>100000</v>
      </c>
      <c r="AL139" s="9">
        <v>150000</v>
      </c>
      <c r="AM139" s="9">
        <v>150000</v>
      </c>
      <c r="AN139" s="9">
        <v>250000</v>
      </c>
      <c r="AO139" s="9">
        <v>0</v>
      </c>
    </row>
    <row r="140" spans="1:41" ht="35.1" customHeight="1" x14ac:dyDescent="0.25">
      <c r="A140" s="5">
        <v>1736</v>
      </c>
      <c r="B140" s="5" t="s">
        <v>789</v>
      </c>
      <c r="C140" s="5" t="s">
        <v>790</v>
      </c>
      <c r="D140" s="5">
        <v>32219748</v>
      </c>
      <c r="E140" s="5">
        <v>8000</v>
      </c>
      <c r="F140" s="6" t="s">
        <v>252</v>
      </c>
      <c r="G140" s="5" t="s">
        <v>1090</v>
      </c>
      <c r="H140" s="5" t="s">
        <v>791</v>
      </c>
      <c r="I140" s="5" t="s">
        <v>792</v>
      </c>
      <c r="J140" s="7">
        <v>41698.596597222226</v>
      </c>
      <c r="K140" s="5" t="s">
        <v>497</v>
      </c>
      <c r="L140" s="5" t="s">
        <v>2636</v>
      </c>
      <c r="M140" s="8">
        <v>5509000</v>
      </c>
      <c r="N140" s="20" t="s">
        <v>793</v>
      </c>
      <c r="O140" s="20" t="s">
        <v>2872</v>
      </c>
      <c r="P140" s="20" t="s">
        <v>794</v>
      </c>
      <c r="Q140" s="5" t="s">
        <v>795</v>
      </c>
      <c r="R140" s="5" t="s">
        <v>796</v>
      </c>
      <c r="S140" s="5" t="s">
        <v>2987</v>
      </c>
      <c r="T140" s="5" t="s">
        <v>797</v>
      </c>
      <c r="U140" s="5" t="s">
        <v>798</v>
      </c>
      <c r="V140" s="5" t="s">
        <v>2988</v>
      </c>
      <c r="W140" s="5" t="s">
        <v>799</v>
      </c>
      <c r="X140" s="5" t="s">
        <v>800</v>
      </c>
      <c r="Y140" s="5" t="s">
        <v>801</v>
      </c>
      <c r="Z140" s="5" t="s">
        <v>802</v>
      </c>
      <c r="AA140" s="5" t="s">
        <v>803</v>
      </c>
      <c r="AB140" s="13">
        <v>1270</v>
      </c>
      <c r="AC140" s="12" t="s">
        <v>2312</v>
      </c>
      <c r="AD140" s="9">
        <v>0</v>
      </c>
      <c r="AE140" s="9">
        <v>375000</v>
      </c>
      <c r="AF140" s="9">
        <v>481000</v>
      </c>
      <c r="AG140" s="9">
        <v>755000</v>
      </c>
      <c r="AH140" s="9">
        <v>1046000</v>
      </c>
      <c r="AI140" s="9">
        <v>0</v>
      </c>
      <c r="AJ140" s="9">
        <v>0</v>
      </c>
      <c r="AK140" s="9">
        <v>200000</v>
      </c>
      <c r="AL140" s="9">
        <v>300000</v>
      </c>
      <c r="AM140" s="9">
        <v>350000</v>
      </c>
      <c r="AN140" s="9">
        <v>450000</v>
      </c>
      <c r="AO140" s="9">
        <v>0</v>
      </c>
    </row>
    <row r="141" spans="1:41" ht="35.1" customHeight="1" x14ac:dyDescent="0.25">
      <c r="A141" s="5">
        <v>1737</v>
      </c>
      <c r="B141" s="5" t="s">
        <v>804</v>
      </c>
      <c r="C141" s="5" t="s">
        <v>1593</v>
      </c>
      <c r="D141" s="5">
        <v>39723719</v>
      </c>
      <c r="E141" s="5">
        <v>8000</v>
      </c>
      <c r="F141" s="6" t="s">
        <v>252</v>
      </c>
      <c r="G141" s="5" t="s">
        <v>1090</v>
      </c>
      <c r="H141" s="5" t="s">
        <v>805</v>
      </c>
      <c r="I141" s="5" t="s">
        <v>2198</v>
      </c>
      <c r="J141" s="7">
        <v>41700.829386574071</v>
      </c>
      <c r="K141" s="5" t="s">
        <v>497</v>
      </c>
      <c r="L141" s="5" t="s">
        <v>2637</v>
      </c>
      <c r="M141" s="8">
        <v>7115000</v>
      </c>
      <c r="N141" s="20" t="s">
        <v>806</v>
      </c>
      <c r="O141" s="20"/>
      <c r="P141" s="20" t="s">
        <v>807</v>
      </c>
      <c r="Q141" s="5"/>
      <c r="R141" s="5" t="s">
        <v>808</v>
      </c>
      <c r="S141" s="5" t="s">
        <v>809</v>
      </c>
      <c r="T141" s="5" t="s">
        <v>810</v>
      </c>
      <c r="U141" s="5" t="s">
        <v>811</v>
      </c>
      <c r="V141" s="5" t="s">
        <v>812</v>
      </c>
      <c r="W141" s="5" t="s">
        <v>813</v>
      </c>
      <c r="X141" s="5" t="s">
        <v>814</v>
      </c>
      <c r="Y141" s="5" t="s">
        <v>815</v>
      </c>
      <c r="Z141" s="5" t="s">
        <v>816</v>
      </c>
      <c r="AA141" s="5" t="s">
        <v>817</v>
      </c>
      <c r="AB141" s="13">
        <v>1370</v>
      </c>
      <c r="AC141" s="12" t="s">
        <v>2327</v>
      </c>
      <c r="AD141" s="9">
        <v>0</v>
      </c>
      <c r="AE141" s="9">
        <v>250000</v>
      </c>
      <c r="AF141" s="9">
        <v>0</v>
      </c>
      <c r="AG141" s="9">
        <v>0</v>
      </c>
      <c r="AH141" s="9">
        <v>0</v>
      </c>
      <c r="AI141" s="9">
        <v>0</v>
      </c>
      <c r="AJ141" s="9">
        <v>0</v>
      </c>
      <c r="AK141" s="9">
        <v>250000</v>
      </c>
      <c r="AL141" s="9">
        <v>0</v>
      </c>
      <c r="AM141" s="9">
        <v>0</v>
      </c>
      <c r="AN141" s="9">
        <v>0</v>
      </c>
      <c r="AO141" s="9">
        <v>0</v>
      </c>
    </row>
    <row r="142" spans="1:41" ht="35.1" customHeight="1" x14ac:dyDescent="0.25">
      <c r="A142" s="5">
        <v>1748</v>
      </c>
      <c r="B142" s="5" t="s">
        <v>820</v>
      </c>
      <c r="C142" s="5" t="s">
        <v>821</v>
      </c>
      <c r="D142" s="5">
        <v>55133018</v>
      </c>
      <c r="E142" s="5">
        <v>8000</v>
      </c>
      <c r="F142" s="6" t="s">
        <v>252</v>
      </c>
      <c r="G142" s="5" t="s">
        <v>1090</v>
      </c>
      <c r="H142" s="5" t="s">
        <v>822</v>
      </c>
      <c r="I142" s="5" t="s">
        <v>823</v>
      </c>
      <c r="J142" s="7">
        <v>41698.718124999999</v>
      </c>
      <c r="K142" s="5" t="s">
        <v>497</v>
      </c>
      <c r="L142" s="5" t="s">
        <v>2638</v>
      </c>
      <c r="M142" s="8">
        <v>5330000</v>
      </c>
      <c r="N142" s="20" t="s">
        <v>2273</v>
      </c>
      <c r="O142" s="20" t="s">
        <v>2873</v>
      </c>
      <c r="P142" s="20" t="s">
        <v>824</v>
      </c>
      <c r="Q142" s="5" t="s">
        <v>2989</v>
      </c>
      <c r="R142" s="5" t="s">
        <v>2990</v>
      </c>
      <c r="S142" s="5" t="s">
        <v>825</v>
      </c>
      <c r="T142" s="5" t="s">
        <v>2991</v>
      </c>
      <c r="U142" s="5" t="s">
        <v>826</v>
      </c>
      <c r="V142" s="5" t="s">
        <v>827</v>
      </c>
      <c r="W142" s="5" t="s">
        <v>2992</v>
      </c>
      <c r="X142" s="5" t="s">
        <v>2993</v>
      </c>
      <c r="Y142" s="5" t="s">
        <v>828</v>
      </c>
      <c r="Z142" s="5" t="s">
        <v>2994</v>
      </c>
      <c r="AA142" s="5" t="s">
        <v>829</v>
      </c>
      <c r="AB142" s="13">
        <v>1123</v>
      </c>
      <c r="AC142" s="12" t="s">
        <v>2284</v>
      </c>
      <c r="AD142" s="9">
        <v>0</v>
      </c>
      <c r="AE142" s="9">
        <v>430000</v>
      </c>
      <c r="AF142" s="9">
        <v>360000</v>
      </c>
      <c r="AG142" s="9">
        <v>300000</v>
      </c>
      <c r="AH142" s="9">
        <v>450000</v>
      </c>
      <c r="AI142" s="9">
        <v>0</v>
      </c>
      <c r="AJ142" s="9">
        <v>0</v>
      </c>
      <c r="AK142" s="9">
        <v>250000</v>
      </c>
      <c r="AL142" s="9">
        <v>250000</v>
      </c>
      <c r="AM142" s="9">
        <v>200000</v>
      </c>
      <c r="AN142" s="9">
        <v>400000</v>
      </c>
      <c r="AO142" s="9">
        <v>0</v>
      </c>
    </row>
    <row r="143" spans="1:41" ht="35.1" customHeight="1" x14ac:dyDescent="0.25">
      <c r="A143" s="5">
        <v>1749</v>
      </c>
      <c r="B143" s="5" t="s">
        <v>830</v>
      </c>
      <c r="C143" s="5" t="s">
        <v>831</v>
      </c>
      <c r="D143" s="5">
        <v>29189633</v>
      </c>
      <c r="E143" s="5">
        <v>8660</v>
      </c>
      <c r="F143" s="6" t="s">
        <v>595</v>
      </c>
      <c r="G143" s="5" t="s">
        <v>1090</v>
      </c>
      <c r="H143" s="5" t="s">
        <v>832</v>
      </c>
      <c r="I143" s="5" t="s">
        <v>2532</v>
      </c>
      <c r="J143" s="7">
        <v>41698.950891203705</v>
      </c>
      <c r="K143" s="5" t="s">
        <v>497</v>
      </c>
      <c r="L143" s="5" t="s">
        <v>2639</v>
      </c>
      <c r="M143" s="8">
        <v>5781000</v>
      </c>
      <c r="N143" s="20" t="s">
        <v>833</v>
      </c>
      <c r="O143" s="20" t="s">
        <v>834</v>
      </c>
      <c r="P143" s="20" t="s">
        <v>2889</v>
      </c>
      <c r="Q143" s="5" t="s">
        <v>835</v>
      </c>
      <c r="R143" s="5" t="s">
        <v>836</v>
      </c>
      <c r="S143" s="5" t="s">
        <v>837</v>
      </c>
      <c r="T143" s="5" t="s">
        <v>838</v>
      </c>
      <c r="U143" s="5" t="s">
        <v>839</v>
      </c>
      <c r="V143" s="5" t="s">
        <v>840</v>
      </c>
      <c r="W143" s="5" t="s">
        <v>841</v>
      </c>
      <c r="X143" s="5" t="s">
        <v>2995</v>
      </c>
      <c r="Y143" s="5" t="s">
        <v>842</v>
      </c>
      <c r="Z143" s="5" t="s">
        <v>843</v>
      </c>
      <c r="AA143" s="5" t="s">
        <v>844</v>
      </c>
      <c r="AB143" s="13">
        <v>1173</v>
      </c>
      <c r="AC143" s="12" t="s">
        <v>2290</v>
      </c>
      <c r="AD143" s="9">
        <v>0</v>
      </c>
      <c r="AE143" s="9">
        <v>250000</v>
      </c>
      <c r="AF143" s="9">
        <v>740000</v>
      </c>
      <c r="AG143" s="9">
        <v>610000</v>
      </c>
      <c r="AH143" s="9">
        <v>85000</v>
      </c>
      <c r="AI143" s="9">
        <v>0</v>
      </c>
      <c r="AJ143" s="9">
        <v>0</v>
      </c>
      <c r="AK143" s="9">
        <v>79313</v>
      </c>
      <c r="AL143" s="9">
        <v>420687</v>
      </c>
      <c r="AM143" s="9">
        <v>300000</v>
      </c>
      <c r="AN143" s="9">
        <v>85000</v>
      </c>
      <c r="AO143" s="9">
        <v>0</v>
      </c>
    </row>
    <row r="144" spans="1:41" ht="35.1" customHeight="1" x14ac:dyDescent="0.25">
      <c r="A144" s="5">
        <v>1754</v>
      </c>
      <c r="B144" s="5" t="s">
        <v>845</v>
      </c>
      <c r="C144" s="5" t="s">
        <v>846</v>
      </c>
      <c r="D144" s="5">
        <v>27007775</v>
      </c>
      <c r="E144" s="5">
        <v>8900</v>
      </c>
      <c r="F144" s="6" t="s">
        <v>720</v>
      </c>
      <c r="G144" s="5" t="s">
        <v>1090</v>
      </c>
      <c r="H144" s="5" t="s">
        <v>847</v>
      </c>
      <c r="I144" s="5" t="s">
        <v>2533</v>
      </c>
      <c r="J144" s="7">
        <v>41698.930636574078</v>
      </c>
      <c r="K144" s="5" t="s">
        <v>497</v>
      </c>
      <c r="L144" s="5" t="s">
        <v>2640</v>
      </c>
      <c r="M144" s="8">
        <v>6580000</v>
      </c>
      <c r="N144" s="20" t="s">
        <v>2831</v>
      </c>
      <c r="O144" s="20"/>
      <c r="P144" s="20"/>
      <c r="Q144" s="5" t="s">
        <v>2996</v>
      </c>
      <c r="R144" s="5" t="s">
        <v>848</v>
      </c>
      <c r="S144" s="5" t="s">
        <v>849</v>
      </c>
      <c r="T144" s="5" t="s">
        <v>850</v>
      </c>
      <c r="U144" s="5" t="s">
        <v>851</v>
      </c>
      <c r="V144" s="5" t="s">
        <v>852</v>
      </c>
      <c r="W144" s="5" t="s">
        <v>853</v>
      </c>
      <c r="X144" s="5" t="s">
        <v>854</v>
      </c>
      <c r="Y144" s="5" t="s">
        <v>855</v>
      </c>
      <c r="Z144" s="5" t="s">
        <v>856</v>
      </c>
      <c r="AA144" s="5" t="s">
        <v>857</v>
      </c>
      <c r="AB144" s="13">
        <v>1309</v>
      </c>
      <c r="AC144" s="12"/>
      <c r="AD144" s="9">
        <v>0</v>
      </c>
      <c r="AE144" s="9">
        <v>150000</v>
      </c>
      <c r="AF144" s="9">
        <v>194000</v>
      </c>
      <c r="AG144" s="9">
        <v>324000</v>
      </c>
      <c r="AH144" s="9">
        <v>2622000</v>
      </c>
      <c r="AI144" s="9">
        <v>0</v>
      </c>
      <c r="AJ144" s="9">
        <v>0</v>
      </c>
      <c r="AK144" s="9">
        <v>75000</v>
      </c>
      <c r="AL144" s="9">
        <v>75000</v>
      </c>
      <c r="AM144" s="9">
        <v>450000</v>
      </c>
      <c r="AN144" s="9">
        <v>1500000</v>
      </c>
      <c r="AO144" s="9">
        <v>0</v>
      </c>
    </row>
    <row r="145" spans="1:41" ht="35.1" customHeight="1" x14ac:dyDescent="0.25">
      <c r="A145" s="5">
        <v>1758</v>
      </c>
      <c r="B145" s="5" t="s">
        <v>858</v>
      </c>
      <c r="C145" s="5" t="s">
        <v>859</v>
      </c>
      <c r="D145" s="5">
        <v>69386512</v>
      </c>
      <c r="E145" s="5">
        <v>8000</v>
      </c>
      <c r="F145" s="6" t="s">
        <v>252</v>
      </c>
      <c r="G145" s="5" t="s">
        <v>1090</v>
      </c>
      <c r="H145" s="5" t="s">
        <v>860</v>
      </c>
      <c r="I145" s="5" t="s">
        <v>2199</v>
      </c>
      <c r="J145" s="7">
        <v>41700.91778935185</v>
      </c>
      <c r="K145" s="5" t="s">
        <v>497</v>
      </c>
      <c r="L145" s="5" t="s">
        <v>861</v>
      </c>
      <c r="M145" s="8">
        <v>33780000</v>
      </c>
      <c r="N145" s="20" t="s">
        <v>2832</v>
      </c>
      <c r="O145" s="20" t="s">
        <v>2874</v>
      </c>
      <c r="P145" s="20" t="s">
        <v>862</v>
      </c>
      <c r="Q145" s="5" t="s">
        <v>863</v>
      </c>
      <c r="R145" s="5" t="s">
        <v>2997</v>
      </c>
      <c r="S145" s="5" t="s">
        <v>864</v>
      </c>
      <c r="T145" s="5" t="s">
        <v>865</v>
      </c>
      <c r="U145" s="5" t="s">
        <v>2998</v>
      </c>
      <c r="V145" s="5" t="s">
        <v>866</v>
      </c>
      <c r="W145" s="5" t="s">
        <v>867</v>
      </c>
      <c r="X145" s="5" t="s">
        <v>868</v>
      </c>
      <c r="Y145" s="5" t="s">
        <v>869</v>
      </c>
      <c r="Z145" s="5" t="s">
        <v>870</v>
      </c>
      <c r="AA145" s="5" t="s">
        <v>871</v>
      </c>
      <c r="AB145" s="13">
        <v>1145</v>
      </c>
      <c r="AC145" s="12" t="s">
        <v>2287</v>
      </c>
      <c r="AD145" s="9">
        <v>0</v>
      </c>
      <c r="AE145" s="9">
        <v>950000</v>
      </c>
      <c r="AF145" s="9">
        <v>1500000</v>
      </c>
      <c r="AG145" s="9">
        <v>2500000</v>
      </c>
      <c r="AH145" s="9">
        <v>4000000</v>
      </c>
      <c r="AI145" s="9">
        <v>0</v>
      </c>
      <c r="AJ145" s="9">
        <v>0</v>
      </c>
      <c r="AK145" s="9">
        <v>175000</v>
      </c>
      <c r="AL145" s="9">
        <v>0</v>
      </c>
      <c r="AM145" s="9">
        <v>0</v>
      </c>
      <c r="AN145" s="9">
        <v>0</v>
      </c>
      <c r="AO145" s="9">
        <v>0</v>
      </c>
    </row>
    <row r="146" spans="1:41" ht="35.1" customHeight="1" x14ac:dyDescent="0.25">
      <c r="A146" s="5">
        <v>1763</v>
      </c>
      <c r="B146" s="5" t="s">
        <v>873</v>
      </c>
      <c r="C146" s="5" t="s">
        <v>902</v>
      </c>
      <c r="D146" s="5">
        <v>29189633</v>
      </c>
      <c r="E146" s="5">
        <v>8660</v>
      </c>
      <c r="F146" s="6" t="s">
        <v>595</v>
      </c>
      <c r="G146" s="5" t="s">
        <v>1090</v>
      </c>
      <c r="H146" s="5" t="s">
        <v>874</v>
      </c>
      <c r="I146" s="5" t="s">
        <v>2534</v>
      </c>
      <c r="J146" s="7">
        <v>41700.981516203705</v>
      </c>
      <c r="K146" s="5" t="s">
        <v>497</v>
      </c>
      <c r="L146" s="5" t="s">
        <v>2641</v>
      </c>
      <c r="M146" s="8">
        <v>4776000</v>
      </c>
      <c r="N146" s="20" t="s">
        <v>875</v>
      </c>
      <c r="O146" s="20"/>
      <c r="P146" s="20" t="s">
        <v>876</v>
      </c>
      <c r="Q146" s="5"/>
      <c r="R146" s="5" t="s">
        <v>877</v>
      </c>
      <c r="S146" s="5" t="s">
        <v>878</v>
      </c>
      <c r="T146" s="5" t="s">
        <v>879</v>
      </c>
      <c r="U146" s="5" t="s">
        <v>880</v>
      </c>
      <c r="V146" s="5" t="s">
        <v>881</v>
      </c>
      <c r="W146" s="5" t="s">
        <v>882</v>
      </c>
      <c r="X146" s="5" t="s">
        <v>883</v>
      </c>
      <c r="Y146" s="5" t="s">
        <v>884</v>
      </c>
      <c r="Z146" s="5" t="s">
        <v>885</v>
      </c>
      <c r="AA146" s="5" t="s">
        <v>886</v>
      </c>
      <c r="AB146" s="13">
        <v>1249</v>
      </c>
      <c r="AC146" s="12"/>
      <c r="AD146" s="9">
        <v>0</v>
      </c>
      <c r="AE146" s="9">
        <v>291000</v>
      </c>
      <c r="AF146" s="9">
        <v>515000</v>
      </c>
      <c r="AG146" s="9">
        <v>545000</v>
      </c>
      <c r="AH146" s="9">
        <v>565000</v>
      </c>
      <c r="AI146" s="9">
        <v>0</v>
      </c>
      <c r="AJ146" s="9">
        <v>0</v>
      </c>
      <c r="AK146" s="9">
        <v>250000</v>
      </c>
      <c r="AL146" s="9">
        <v>375000</v>
      </c>
      <c r="AM146" s="9">
        <v>375000</v>
      </c>
      <c r="AN146" s="9">
        <v>500000</v>
      </c>
      <c r="AO146" s="9">
        <v>0</v>
      </c>
    </row>
    <row r="147" spans="1:41" ht="35.1" customHeight="1" x14ac:dyDescent="0.25">
      <c r="A147" s="5">
        <v>1764</v>
      </c>
      <c r="B147" s="5" t="s">
        <v>887</v>
      </c>
      <c r="C147" s="5" t="s">
        <v>888</v>
      </c>
      <c r="D147" s="5">
        <v>31119103</v>
      </c>
      <c r="E147" s="5">
        <v>8000</v>
      </c>
      <c r="F147" s="6" t="s">
        <v>252</v>
      </c>
      <c r="G147" s="5" t="s">
        <v>1090</v>
      </c>
      <c r="H147" s="5" t="s">
        <v>889</v>
      </c>
      <c r="I147" s="5" t="s">
        <v>2535</v>
      </c>
      <c r="J147" s="7">
        <v>41699.658993055556</v>
      </c>
      <c r="K147" s="5" t="s">
        <v>497</v>
      </c>
      <c r="L147" s="5" t="s">
        <v>890</v>
      </c>
      <c r="M147" s="8">
        <v>6400000</v>
      </c>
      <c r="N147" s="20" t="s">
        <v>2833</v>
      </c>
      <c r="O147" s="20" t="s">
        <v>2875</v>
      </c>
      <c r="P147" s="20" t="s">
        <v>891</v>
      </c>
      <c r="Q147" s="5" t="s">
        <v>2999</v>
      </c>
      <c r="R147" s="5" t="s">
        <v>892</v>
      </c>
      <c r="S147" s="5" t="s">
        <v>893</v>
      </c>
      <c r="T147" s="5" t="s">
        <v>894</v>
      </c>
      <c r="U147" s="5" t="s">
        <v>895</v>
      </c>
      <c r="V147" s="5" t="s">
        <v>896</v>
      </c>
      <c r="W147" s="5" t="s">
        <v>897</v>
      </c>
      <c r="X147" s="5" t="s">
        <v>898</v>
      </c>
      <c r="Y147" s="5" t="s">
        <v>899</v>
      </c>
      <c r="Z147" s="5" t="s">
        <v>3000</v>
      </c>
      <c r="AA147" s="5" t="s">
        <v>900</v>
      </c>
      <c r="AB147" s="13">
        <v>1293</v>
      </c>
      <c r="AC147" s="12"/>
      <c r="AD147" s="9">
        <v>0</v>
      </c>
      <c r="AE147" s="9">
        <v>200000</v>
      </c>
      <c r="AF147" s="9">
        <v>600000</v>
      </c>
      <c r="AG147" s="9">
        <v>600000</v>
      </c>
      <c r="AH147" s="9">
        <v>1150000</v>
      </c>
      <c r="AI147" s="9">
        <v>0</v>
      </c>
      <c r="AJ147" s="9">
        <v>0</v>
      </c>
      <c r="AK147" s="9">
        <v>190000</v>
      </c>
      <c r="AL147" s="9">
        <v>400000</v>
      </c>
      <c r="AM147" s="9">
        <v>400000</v>
      </c>
      <c r="AN147" s="9">
        <v>800000</v>
      </c>
      <c r="AO147" s="9">
        <v>0</v>
      </c>
    </row>
    <row r="148" spans="1:41" ht="35.1" customHeight="1" x14ac:dyDescent="0.25">
      <c r="A148" s="5">
        <v>1766</v>
      </c>
      <c r="B148" s="5" t="s">
        <v>903</v>
      </c>
      <c r="C148" s="5" t="s">
        <v>904</v>
      </c>
      <c r="D148" s="5">
        <v>16480134</v>
      </c>
      <c r="E148" s="5">
        <v>8200</v>
      </c>
      <c r="F148" s="6" t="s">
        <v>531</v>
      </c>
      <c r="G148" s="5" t="s">
        <v>1090</v>
      </c>
      <c r="H148" s="5" t="s">
        <v>905</v>
      </c>
      <c r="I148" s="5" t="s">
        <v>906</v>
      </c>
      <c r="J148" s="7">
        <v>41700.808738425927</v>
      </c>
      <c r="K148" s="5" t="s">
        <v>497</v>
      </c>
      <c r="L148" s="5" t="s">
        <v>907</v>
      </c>
      <c r="M148" s="8">
        <v>1514000</v>
      </c>
      <c r="N148" s="20" t="s">
        <v>908</v>
      </c>
      <c r="O148" s="20" t="s">
        <v>909</v>
      </c>
      <c r="P148" s="20" t="s">
        <v>910</v>
      </c>
      <c r="Q148" s="5" t="s">
        <v>911</v>
      </c>
      <c r="R148" s="5" t="s">
        <v>912</v>
      </c>
      <c r="S148" s="5" t="s">
        <v>913</v>
      </c>
      <c r="T148" s="5" t="s">
        <v>914</v>
      </c>
      <c r="U148" s="5" t="s">
        <v>915</v>
      </c>
      <c r="V148" s="5" t="s">
        <v>3001</v>
      </c>
      <c r="W148" s="5" t="s">
        <v>916</v>
      </c>
      <c r="X148" s="5" t="s">
        <v>917</v>
      </c>
      <c r="Y148" s="5" t="s">
        <v>918</v>
      </c>
      <c r="Z148" s="5" t="s">
        <v>919</v>
      </c>
      <c r="AA148" s="5" t="s">
        <v>920</v>
      </c>
      <c r="AB148" s="13">
        <v>1369</v>
      </c>
      <c r="AC148" s="12"/>
      <c r="AD148" s="9">
        <v>0</v>
      </c>
      <c r="AE148" s="9">
        <v>177000</v>
      </c>
      <c r="AF148" s="9">
        <v>50000</v>
      </c>
      <c r="AG148" s="9">
        <v>100000</v>
      </c>
      <c r="AH148" s="9">
        <v>30000</v>
      </c>
      <c r="AI148" s="9">
        <v>0</v>
      </c>
      <c r="AJ148" s="9">
        <v>0</v>
      </c>
      <c r="AK148" s="9">
        <v>100000</v>
      </c>
      <c r="AL148" s="9">
        <v>100000</v>
      </c>
      <c r="AM148" s="9">
        <v>100000</v>
      </c>
      <c r="AN148" s="9">
        <v>200000</v>
      </c>
      <c r="AO148" s="9">
        <v>0</v>
      </c>
    </row>
    <row r="149" spans="1:41" ht="35.1" customHeight="1" x14ac:dyDescent="0.25">
      <c r="A149" s="5">
        <v>1770</v>
      </c>
      <c r="B149" s="5" t="s">
        <v>924</v>
      </c>
      <c r="C149" s="5" t="s">
        <v>925</v>
      </c>
      <c r="D149" s="5">
        <v>32586317</v>
      </c>
      <c r="E149" s="5">
        <v>8000</v>
      </c>
      <c r="F149" s="6" t="s">
        <v>252</v>
      </c>
      <c r="G149" s="5" t="s">
        <v>1090</v>
      </c>
      <c r="H149" s="5" t="s">
        <v>460</v>
      </c>
      <c r="I149" s="5" t="s">
        <v>2536</v>
      </c>
      <c r="J149" s="7">
        <v>41700.947129629632</v>
      </c>
      <c r="K149" s="5" t="s">
        <v>497</v>
      </c>
      <c r="L149" s="5" t="s">
        <v>2642</v>
      </c>
      <c r="M149" s="8">
        <v>53250000</v>
      </c>
      <c r="N149" s="20" t="s">
        <v>2834</v>
      </c>
      <c r="O149" s="20"/>
      <c r="P149" s="20" t="s">
        <v>2890</v>
      </c>
      <c r="Q149" s="5"/>
      <c r="R149" s="5" t="s">
        <v>3002</v>
      </c>
      <c r="S149" s="5" t="s">
        <v>3003</v>
      </c>
      <c r="T149" s="5" t="s">
        <v>3004</v>
      </c>
      <c r="U149" s="5" t="s">
        <v>3005</v>
      </c>
      <c r="V149" s="5" t="s">
        <v>3006</v>
      </c>
      <c r="W149" s="5" t="s">
        <v>3007</v>
      </c>
      <c r="X149" s="5" t="s">
        <v>3008</v>
      </c>
      <c r="Y149" s="5" t="s">
        <v>3009</v>
      </c>
      <c r="Z149" s="5" t="s">
        <v>3010</v>
      </c>
      <c r="AA149" s="5" t="s">
        <v>926</v>
      </c>
      <c r="AB149" s="13">
        <v>1222</v>
      </c>
      <c r="AC149" s="12" t="s">
        <v>2300</v>
      </c>
      <c r="AD149" s="9">
        <v>0</v>
      </c>
      <c r="AE149" s="9">
        <v>925000</v>
      </c>
      <c r="AF149" s="9">
        <v>775000</v>
      </c>
      <c r="AG149" s="9">
        <v>625000</v>
      </c>
      <c r="AH149" s="9">
        <v>475000</v>
      </c>
      <c r="AI149" s="9">
        <v>0</v>
      </c>
      <c r="AJ149" s="9">
        <v>0</v>
      </c>
      <c r="AK149" s="9">
        <v>175000</v>
      </c>
      <c r="AL149" s="9">
        <v>500000</v>
      </c>
      <c r="AM149" s="9">
        <v>400000</v>
      </c>
      <c r="AN149" s="9">
        <v>150000</v>
      </c>
      <c r="AO149" s="9">
        <v>0</v>
      </c>
    </row>
    <row r="150" spans="1:41" ht="35.1" customHeight="1" x14ac:dyDescent="0.25">
      <c r="A150" s="5">
        <v>1773</v>
      </c>
      <c r="B150" s="5" t="s">
        <v>927</v>
      </c>
      <c r="C150" s="5" t="s">
        <v>2270</v>
      </c>
      <c r="D150" s="5">
        <v>37203432</v>
      </c>
      <c r="E150" s="5">
        <v>8000</v>
      </c>
      <c r="F150" s="6" t="s">
        <v>252</v>
      </c>
      <c r="G150" s="5" t="s">
        <v>1090</v>
      </c>
      <c r="H150" s="5" t="s">
        <v>928</v>
      </c>
      <c r="I150" s="5" t="s">
        <v>929</v>
      </c>
      <c r="J150" s="7">
        <v>41700.595092592594</v>
      </c>
      <c r="K150" s="5" t="s">
        <v>497</v>
      </c>
      <c r="L150" s="5" t="s">
        <v>2643</v>
      </c>
      <c r="M150" s="8">
        <v>23150000</v>
      </c>
      <c r="N150" s="20" t="s">
        <v>2835</v>
      </c>
      <c r="O150" s="20" t="s">
        <v>2876</v>
      </c>
      <c r="P150" s="20"/>
      <c r="Q150" s="5"/>
      <c r="R150" s="5" t="s">
        <v>3011</v>
      </c>
      <c r="S150" s="5" t="s">
        <v>930</v>
      </c>
      <c r="T150" s="5" t="s">
        <v>3012</v>
      </c>
      <c r="U150" s="5" t="s">
        <v>3013</v>
      </c>
      <c r="V150" s="5" t="s">
        <v>3014</v>
      </c>
      <c r="W150" s="5" t="s">
        <v>931</v>
      </c>
      <c r="X150" s="5" t="s">
        <v>3015</v>
      </c>
      <c r="Y150" s="5" t="s">
        <v>932</v>
      </c>
      <c r="Z150" s="5" t="s">
        <v>933</v>
      </c>
      <c r="AA150" s="5" t="s">
        <v>934</v>
      </c>
      <c r="AB150" s="13">
        <v>1501</v>
      </c>
      <c r="AC150" s="12"/>
      <c r="AD150" s="9">
        <v>0</v>
      </c>
      <c r="AE150" s="9">
        <v>100000</v>
      </c>
      <c r="AF150" s="9">
        <v>650000</v>
      </c>
      <c r="AG150" s="9">
        <v>1000000</v>
      </c>
      <c r="AH150" s="9">
        <v>1500000</v>
      </c>
      <c r="AI150" s="9">
        <v>0</v>
      </c>
      <c r="AJ150" s="9">
        <v>0</v>
      </c>
      <c r="AK150" s="9">
        <v>100000</v>
      </c>
      <c r="AL150" s="9">
        <v>825000</v>
      </c>
      <c r="AM150" s="9">
        <v>825000</v>
      </c>
      <c r="AN150" s="9">
        <v>650000</v>
      </c>
      <c r="AO150" s="9">
        <v>0</v>
      </c>
    </row>
    <row r="151" spans="1:41" ht="35.1" customHeight="1" x14ac:dyDescent="0.25">
      <c r="A151" s="5">
        <v>1775</v>
      </c>
      <c r="B151" s="5" t="s">
        <v>935</v>
      </c>
      <c r="C151" s="5" t="s">
        <v>936</v>
      </c>
      <c r="D151" s="5">
        <v>55133018</v>
      </c>
      <c r="E151" s="5">
        <v>8000</v>
      </c>
      <c r="F151" s="6" t="s">
        <v>252</v>
      </c>
      <c r="G151" s="5" t="s">
        <v>1090</v>
      </c>
      <c r="H151" s="5" t="s">
        <v>937</v>
      </c>
      <c r="I151" s="5" t="s">
        <v>938</v>
      </c>
      <c r="J151" s="7">
        <v>41700.862662037034</v>
      </c>
      <c r="K151" s="5" t="s">
        <v>497</v>
      </c>
      <c r="L151" s="5" t="s">
        <v>2644</v>
      </c>
      <c r="M151" s="8">
        <v>4200000</v>
      </c>
      <c r="N151" s="20" t="s">
        <v>939</v>
      </c>
      <c r="O151" s="20" t="s">
        <v>940</v>
      </c>
      <c r="P151" s="20" t="s">
        <v>2891</v>
      </c>
      <c r="Q151" s="5" t="s">
        <v>3016</v>
      </c>
      <c r="R151" s="5" t="s">
        <v>3017</v>
      </c>
      <c r="S151" s="5" t="s">
        <v>3018</v>
      </c>
      <c r="T151" s="5" t="s">
        <v>3019</v>
      </c>
      <c r="U151" s="5" t="s">
        <v>941</v>
      </c>
      <c r="V151" s="5" t="s">
        <v>3020</v>
      </c>
      <c r="W151" s="5" t="s">
        <v>942</v>
      </c>
      <c r="X151" s="5" t="s">
        <v>943</v>
      </c>
      <c r="Y151" s="5" t="s">
        <v>944</v>
      </c>
      <c r="Z151" s="5" t="s">
        <v>945</v>
      </c>
      <c r="AA151" s="5" t="s">
        <v>3021</v>
      </c>
      <c r="AB151" s="13">
        <v>1248</v>
      </c>
      <c r="AC151" s="12" t="s">
        <v>2309</v>
      </c>
      <c r="AD151" s="9">
        <v>0</v>
      </c>
      <c r="AE151" s="9">
        <v>200000</v>
      </c>
      <c r="AF151" s="9">
        <v>450000</v>
      </c>
      <c r="AG151" s="9">
        <v>500000</v>
      </c>
      <c r="AH151" s="9">
        <v>850000</v>
      </c>
      <c r="AI151" s="9">
        <v>0</v>
      </c>
      <c r="AJ151" s="9">
        <v>0</v>
      </c>
      <c r="AK151" s="9">
        <v>190000</v>
      </c>
      <c r="AL151" s="9">
        <v>285000</v>
      </c>
      <c r="AM151" s="9">
        <v>285000</v>
      </c>
      <c r="AN151" s="9">
        <v>380000</v>
      </c>
      <c r="AO151" s="9">
        <v>0</v>
      </c>
    </row>
    <row r="152" spans="1:41" ht="35.1" customHeight="1" x14ac:dyDescent="0.25">
      <c r="A152" s="5">
        <v>1778</v>
      </c>
      <c r="B152" s="5" t="s">
        <v>946</v>
      </c>
      <c r="C152" s="5" t="s">
        <v>921</v>
      </c>
      <c r="D152" s="5">
        <v>25201914</v>
      </c>
      <c r="E152" s="5">
        <v>8000</v>
      </c>
      <c r="F152" s="6" t="s">
        <v>252</v>
      </c>
      <c r="G152" s="5" t="s">
        <v>1090</v>
      </c>
      <c r="H152" s="5" t="s">
        <v>947</v>
      </c>
      <c r="I152" s="5" t="s">
        <v>2537</v>
      </c>
      <c r="J152" s="7">
        <v>41700.55673611111</v>
      </c>
      <c r="K152" s="5" t="s">
        <v>497</v>
      </c>
      <c r="L152" s="5" t="s">
        <v>948</v>
      </c>
      <c r="M152" s="8">
        <v>7360000</v>
      </c>
      <c r="N152" s="20" t="s">
        <v>949</v>
      </c>
      <c r="O152" s="20" t="s">
        <v>950</v>
      </c>
      <c r="P152" s="20" t="s">
        <v>951</v>
      </c>
      <c r="Q152" s="5" t="s">
        <v>952</v>
      </c>
      <c r="R152" s="5" t="s">
        <v>953</v>
      </c>
      <c r="S152" s="5" t="s">
        <v>954</v>
      </c>
      <c r="T152" s="5" t="s">
        <v>955</v>
      </c>
      <c r="U152" s="5" t="s">
        <v>956</v>
      </c>
      <c r="V152" s="5" t="s">
        <v>957</v>
      </c>
      <c r="W152" s="5" t="s">
        <v>958</v>
      </c>
      <c r="X152" s="5" t="s">
        <v>3022</v>
      </c>
      <c r="Y152" s="5" t="s">
        <v>959</v>
      </c>
      <c r="Z152" s="5" t="s">
        <v>960</v>
      </c>
      <c r="AA152" s="5" t="s">
        <v>961</v>
      </c>
      <c r="AB152" s="13">
        <v>1363</v>
      </c>
      <c r="AC152" s="12"/>
      <c r="AD152" s="9">
        <v>0</v>
      </c>
      <c r="AE152" s="9">
        <v>130000</v>
      </c>
      <c r="AF152" s="9">
        <v>750000</v>
      </c>
      <c r="AG152" s="9">
        <v>900000</v>
      </c>
      <c r="AH152" s="9">
        <v>1375000</v>
      </c>
      <c r="AI152" s="9">
        <v>0</v>
      </c>
      <c r="AJ152" s="9">
        <v>0</v>
      </c>
      <c r="AK152" s="9">
        <v>130000</v>
      </c>
      <c r="AL152" s="9">
        <v>400000</v>
      </c>
      <c r="AM152" s="9">
        <v>400000</v>
      </c>
      <c r="AN152" s="9">
        <v>700000</v>
      </c>
      <c r="AO152" s="9">
        <v>0</v>
      </c>
    </row>
    <row r="153" spans="1:41" ht="35.1" customHeight="1" x14ac:dyDescent="0.25">
      <c r="A153" s="5">
        <v>1798</v>
      </c>
      <c r="B153" s="5" t="s">
        <v>966</v>
      </c>
      <c r="C153" s="5" t="s">
        <v>967</v>
      </c>
      <c r="D153" s="5">
        <v>29189889</v>
      </c>
      <c r="E153" s="5">
        <v>8700</v>
      </c>
      <c r="F153" s="6" t="s">
        <v>633</v>
      </c>
      <c r="G153" s="5" t="s">
        <v>1090</v>
      </c>
      <c r="H153" s="5" t="s">
        <v>968</v>
      </c>
      <c r="I153" s="5" t="s">
        <v>2538</v>
      </c>
      <c r="J153" s="7">
        <v>41700.845127314817</v>
      </c>
      <c r="K153" s="5" t="s">
        <v>497</v>
      </c>
      <c r="L153" s="5" t="s">
        <v>2645</v>
      </c>
      <c r="M153" s="8">
        <v>6514000</v>
      </c>
      <c r="N153" s="20" t="s">
        <v>2836</v>
      </c>
      <c r="O153" s="20" t="s">
        <v>2877</v>
      </c>
      <c r="P153" s="20"/>
      <c r="Q153" s="5"/>
      <c r="R153" s="5" t="s">
        <v>969</v>
      </c>
      <c r="S153" s="5" t="s">
        <v>3023</v>
      </c>
      <c r="T153" s="5" t="s">
        <v>3024</v>
      </c>
      <c r="U153" s="5" t="s">
        <v>3025</v>
      </c>
      <c r="V153" s="5" t="s">
        <v>3026</v>
      </c>
      <c r="W153" s="5" t="s">
        <v>970</v>
      </c>
      <c r="X153" s="5" t="s">
        <v>971</v>
      </c>
      <c r="Y153" s="5" t="s">
        <v>972</v>
      </c>
      <c r="Z153" s="5" t="s">
        <v>973</v>
      </c>
      <c r="AA153" s="5" t="s">
        <v>974</v>
      </c>
      <c r="AB153" s="13">
        <v>1500</v>
      </c>
      <c r="AC153" s="12" t="s">
        <v>2330</v>
      </c>
      <c r="AD153" s="9">
        <v>0</v>
      </c>
      <c r="AE153" s="9">
        <v>363000</v>
      </c>
      <c r="AF153" s="9">
        <v>726000</v>
      </c>
      <c r="AG153" s="9">
        <v>726000</v>
      </c>
      <c r="AH153" s="9">
        <v>1442000</v>
      </c>
      <c r="AI153" s="9">
        <v>0</v>
      </c>
      <c r="AJ153" s="9">
        <v>0</v>
      </c>
      <c r="AK153" s="9">
        <v>240000</v>
      </c>
      <c r="AL153" s="9">
        <v>390000</v>
      </c>
      <c r="AM153" s="9">
        <v>390000</v>
      </c>
      <c r="AN153" s="9">
        <v>520000</v>
      </c>
      <c r="AO153" s="9">
        <v>0</v>
      </c>
    </row>
    <row r="154" spans="1:41" ht="35.1" customHeight="1" x14ac:dyDescent="0.25">
      <c r="A154" s="5">
        <v>1799</v>
      </c>
      <c r="B154" s="5" t="s">
        <v>975</v>
      </c>
      <c r="C154" s="5" t="s">
        <v>976</v>
      </c>
      <c r="D154" s="5">
        <v>39799928</v>
      </c>
      <c r="E154" s="5">
        <v>8000</v>
      </c>
      <c r="F154" s="6" t="s">
        <v>252</v>
      </c>
      <c r="G154" s="5" t="s">
        <v>1090</v>
      </c>
      <c r="H154" s="5" t="s">
        <v>977</v>
      </c>
      <c r="I154" s="5" t="s">
        <v>2200</v>
      </c>
      <c r="J154" s="7">
        <v>41700.812384259261</v>
      </c>
      <c r="K154" s="5" t="s">
        <v>497</v>
      </c>
      <c r="L154" s="5" t="s">
        <v>2646</v>
      </c>
      <c r="M154" s="8">
        <v>27750000</v>
      </c>
      <c r="N154" s="20" t="s">
        <v>978</v>
      </c>
      <c r="O154" s="20"/>
      <c r="P154" s="20" t="s">
        <v>2892</v>
      </c>
      <c r="Q154" s="5"/>
      <c r="R154" s="5" t="s">
        <v>3027</v>
      </c>
      <c r="S154" s="5" t="s">
        <v>979</v>
      </c>
      <c r="T154" s="5" t="s">
        <v>980</v>
      </c>
      <c r="U154" s="5" t="s">
        <v>981</v>
      </c>
      <c r="V154" s="5" t="s">
        <v>982</v>
      </c>
      <c r="W154" s="5" t="s">
        <v>983</v>
      </c>
      <c r="X154" s="5" t="s">
        <v>984</v>
      </c>
      <c r="Y154" s="5" t="s">
        <v>985</v>
      </c>
      <c r="Z154" s="5" t="s">
        <v>986</v>
      </c>
      <c r="AA154" s="5" t="s">
        <v>987</v>
      </c>
      <c r="AB154" s="13">
        <v>1364</v>
      </c>
      <c r="AC154" s="12"/>
      <c r="AD154" s="9">
        <v>0</v>
      </c>
      <c r="AE154" s="9">
        <v>900000</v>
      </c>
      <c r="AF154" s="9">
        <v>3000000</v>
      </c>
      <c r="AG154" s="9">
        <v>3000000</v>
      </c>
      <c r="AH154" s="9">
        <v>3000000</v>
      </c>
      <c r="AI154" s="9">
        <v>0</v>
      </c>
      <c r="AJ154" s="9">
        <v>0</v>
      </c>
      <c r="AK154" s="9">
        <v>500000</v>
      </c>
      <c r="AL154" s="9">
        <v>0</v>
      </c>
      <c r="AM154" s="9">
        <v>0</v>
      </c>
      <c r="AN154" s="9">
        <v>0</v>
      </c>
      <c r="AO154" s="9">
        <v>0</v>
      </c>
    </row>
    <row r="155" spans="1:41" ht="35.1" customHeight="1" x14ac:dyDescent="0.25">
      <c r="A155" s="5">
        <v>1800</v>
      </c>
      <c r="B155" s="5" t="s">
        <v>988</v>
      </c>
      <c r="C155" s="5" t="s">
        <v>989</v>
      </c>
      <c r="D155" s="5">
        <v>29189951</v>
      </c>
      <c r="E155" s="5">
        <v>7600</v>
      </c>
      <c r="F155" s="6" t="s">
        <v>991</v>
      </c>
      <c r="G155" s="5" t="s">
        <v>1090</v>
      </c>
      <c r="H155" s="5" t="s">
        <v>990</v>
      </c>
      <c r="I155" s="5" t="s">
        <v>2539</v>
      </c>
      <c r="J155" s="7">
        <v>41700.773912037039</v>
      </c>
      <c r="K155" s="5" t="s">
        <v>497</v>
      </c>
      <c r="L155" s="5" t="s">
        <v>2647</v>
      </c>
      <c r="M155" s="8">
        <v>16100000</v>
      </c>
      <c r="N155" s="20" t="s">
        <v>2837</v>
      </c>
      <c r="O155" s="20" t="s">
        <v>992</v>
      </c>
      <c r="P155" s="20" t="s">
        <v>2893</v>
      </c>
      <c r="Q155" s="5"/>
      <c r="R155" s="5" t="s">
        <v>3028</v>
      </c>
      <c r="S155" s="5" t="s">
        <v>993</v>
      </c>
      <c r="T155" s="5" t="s">
        <v>994</v>
      </c>
      <c r="U155" s="5" t="s">
        <v>3029</v>
      </c>
      <c r="V155" s="5" t="s">
        <v>995</v>
      </c>
      <c r="W155" s="5" t="s">
        <v>996</v>
      </c>
      <c r="X155" s="5" t="s">
        <v>3030</v>
      </c>
      <c r="Y155" s="5" t="s">
        <v>997</v>
      </c>
      <c r="Z155" s="5" t="s">
        <v>998</v>
      </c>
      <c r="AA155" s="5" t="s">
        <v>3031</v>
      </c>
      <c r="AB155" s="13">
        <v>1144</v>
      </c>
      <c r="AC155" s="12"/>
      <c r="AD155" s="9">
        <v>0</v>
      </c>
      <c r="AE155" s="9">
        <v>750000</v>
      </c>
      <c r="AF155" s="9">
        <v>900000</v>
      </c>
      <c r="AG155" s="9">
        <v>1250000</v>
      </c>
      <c r="AH155" s="9">
        <v>2750000</v>
      </c>
      <c r="AI155" s="9">
        <v>0</v>
      </c>
      <c r="AJ155" s="9">
        <v>0</v>
      </c>
      <c r="AK155" s="9">
        <v>250000</v>
      </c>
      <c r="AL155" s="9">
        <v>375000</v>
      </c>
      <c r="AM155" s="9">
        <v>375000</v>
      </c>
      <c r="AN155" s="9">
        <v>500000</v>
      </c>
      <c r="AO155" s="9">
        <v>0</v>
      </c>
    </row>
    <row r="156" spans="1:41" ht="35.1" customHeight="1" x14ac:dyDescent="0.25">
      <c r="A156" s="5">
        <v>1801</v>
      </c>
      <c r="B156" s="5" t="s">
        <v>458</v>
      </c>
      <c r="C156" s="5" t="s">
        <v>459</v>
      </c>
      <c r="D156" s="5">
        <v>32586317</v>
      </c>
      <c r="E156" s="5">
        <v>8000</v>
      </c>
      <c r="F156" s="6" t="s">
        <v>252</v>
      </c>
      <c r="G156" s="5" t="s">
        <v>1090</v>
      </c>
      <c r="H156" s="5" t="s">
        <v>460</v>
      </c>
      <c r="I156" s="5" t="s">
        <v>461</v>
      </c>
      <c r="J156" s="7">
        <v>41701.014039351852</v>
      </c>
      <c r="K156" s="5" t="s">
        <v>2396</v>
      </c>
      <c r="L156" s="5" t="s">
        <v>2648</v>
      </c>
      <c r="M156" s="8"/>
      <c r="N156" s="20"/>
      <c r="O156" s="20"/>
      <c r="P156" s="20"/>
      <c r="Q156" s="5"/>
      <c r="R156" s="5"/>
      <c r="S156" s="5"/>
      <c r="T156" s="5"/>
      <c r="U156" s="5"/>
      <c r="V156" s="5"/>
      <c r="W156" s="5"/>
      <c r="X156" s="5"/>
      <c r="Y156" s="5"/>
      <c r="Z156" s="5"/>
      <c r="AA156" s="5"/>
      <c r="AB156" s="13">
        <v>1220</v>
      </c>
      <c r="AC156" s="12"/>
      <c r="AD156" s="9">
        <v>48750</v>
      </c>
      <c r="AE156" s="9">
        <v>0</v>
      </c>
      <c r="AF156" s="9">
        <v>0</v>
      </c>
      <c r="AG156" s="9">
        <v>0</v>
      </c>
      <c r="AH156" s="9">
        <v>0</v>
      </c>
      <c r="AI156" s="9">
        <v>0</v>
      </c>
      <c r="AJ156" s="9">
        <v>48750</v>
      </c>
      <c r="AK156" s="9">
        <v>0</v>
      </c>
      <c r="AL156" s="9">
        <v>0</v>
      </c>
      <c r="AM156" s="9">
        <v>0</v>
      </c>
      <c r="AN156" s="9">
        <v>0</v>
      </c>
      <c r="AO156" s="9">
        <v>0</v>
      </c>
    </row>
    <row r="157" spans="1:41" ht="35.1" customHeight="1" x14ac:dyDescent="0.25">
      <c r="A157" s="5">
        <v>1807</v>
      </c>
      <c r="B157" s="5" t="s">
        <v>999</v>
      </c>
      <c r="C157" s="5" t="s">
        <v>999</v>
      </c>
      <c r="D157" s="5">
        <v>35146091</v>
      </c>
      <c r="E157" s="5">
        <v>8600</v>
      </c>
      <c r="F157" s="6" t="s">
        <v>533</v>
      </c>
      <c r="G157" s="5" t="s">
        <v>1090</v>
      </c>
      <c r="H157" s="5"/>
      <c r="I157" s="5" t="s">
        <v>2242</v>
      </c>
      <c r="J157" s="7">
        <v>41700.865787037037</v>
      </c>
      <c r="K157" s="5" t="s">
        <v>497</v>
      </c>
      <c r="L157" s="5" t="s">
        <v>2649</v>
      </c>
      <c r="M157" s="8">
        <v>2870000</v>
      </c>
      <c r="N157" s="20" t="s">
        <v>2838</v>
      </c>
      <c r="O157" s="20"/>
      <c r="P157" s="20" t="s">
        <v>2894</v>
      </c>
      <c r="Q157" s="5" t="s">
        <v>1000</v>
      </c>
      <c r="R157" s="5" t="s">
        <v>3032</v>
      </c>
      <c r="S157" s="5" t="s">
        <v>3033</v>
      </c>
      <c r="T157" s="5" t="s">
        <v>3034</v>
      </c>
      <c r="U157" s="5" t="s">
        <v>3035</v>
      </c>
      <c r="V157" s="5" t="s">
        <v>3036</v>
      </c>
      <c r="W157" s="5" t="s">
        <v>1001</v>
      </c>
      <c r="X157" s="5" t="s">
        <v>1002</v>
      </c>
      <c r="Y157" s="5" t="s">
        <v>1003</v>
      </c>
      <c r="Z157" s="5" t="s">
        <v>1004</v>
      </c>
      <c r="AA157" s="5" t="s">
        <v>3037</v>
      </c>
      <c r="AB157" s="13">
        <v>1388</v>
      </c>
      <c r="AC157" s="12"/>
      <c r="AD157" s="9">
        <v>0</v>
      </c>
      <c r="AE157" s="9">
        <v>216000</v>
      </c>
      <c r="AF157" s="9">
        <v>247000</v>
      </c>
      <c r="AG157" s="9">
        <v>270000</v>
      </c>
      <c r="AH157" s="9">
        <v>420000</v>
      </c>
      <c r="AI157" s="9">
        <v>0</v>
      </c>
      <c r="AJ157" s="9">
        <v>0</v>
      </c>
      <c r="AK157" s="9">
        <v>180000</v>
      </c>
      <c r="AL157" s="9">
        <v>270000</v>
      </c>
      <c r="AM157" s="9">
        <v>270000</v>
      </c>
      <c r="AN157" s="9">
        <v>360000</v>
      </c>
      <c r="AO157" s="9">
        <v>0</v>
      </c>
    </row>
    <row r="158" spans="1:41" ht="35.1" customHeight="1" x14ac:dyDescent="0.25">
      <c r="A158" s="5">
        <v>1811</v>
      </c>
      <c r="B158" s="5" t="s">
        <v>1006</v>
      </c>
      <c r="C158" s="5" t="s">
        <v>1593</v>
      </c>
      <c r="D158" s="5">
        <v>39723719</v>
      </c>
      <c r="E158" s="5">
        <v>8000</v>
      </c>
      <c r="F158" s="6" t="s">
        <v>252</v>
      </c>
      <c r="G158" s="5" t="s">
        <v>1090</v>
      </c>
      <c r="H158" s="5" t="s">
        <v>805</v>
      </c>
      <c r="I158" s="5" t="s">
        <v>2201</v>
      </c>
      <c r="J158" s="7">
        <v>41700.961643518516</v>
      </c>
      <c r="K158" s="5" t="s">
        <v>497</v>
      </c>
      <c r="L158" s="5" t="s">
        <v>1007</v>
      </c>
      <c r="M158" s="8">
        <v>3415000</v>
      </c>
      <c r="N158" s="20" t="s">
        <v>2839</v>
      </c>
      <c r="O158" s="20"/>
      <c r="P158" s="20" t="s">
        <v>1008</v>
      </c>
      <c r="Q158" s="5"/>
      <c r="R158" s="5" t="s">
        <v>1009</v>
      </c>
      <c r="S158" s="5" t="s">
        <v>1010</v>
      </c>
      <c r="T158" s="5" t="s">
        <v>1011</v>
      </c>
      <c r="U158" s="5" t="s">
        <v>1012</v>
      </c>
      <c r="V158" s="5" t="s">
        <v>1013</v>
      </c>
      <c r="W158" s="5" t="s">
        <v>1014</v>
      </c>
      <c r="X158" s="5" t="s">
        <v>1015</v>
      </c>
      <c r="Y158" s="5" t="s">
        <v>1016</v>
      </c>
      <c r="Z158" s="5" t="s">
        <v>1017</v>
      </c>
      <c r="AA158" s="5" t="s">
        <v>1018</v>
      </c>
      <c r="AB158" s="13">
        <v>1371</v>
      </c>
      <c r="AC158" s="12" t="s">
        <v>2328</v>
      </c>
      <c r="AD158" s="9">
        <v>0</v>
      </c>
      <c r="AE158" s="9">
        <v>10000</v>
      </c>
      <c r="AF158" s="9">
        <v>0</v>
      </c>
      <c r="AG158" s="9">
        <v>0</v>
      </c>
      <c r="AH158" s="9">
        <v>0</v>
      </c>
      <c r="AI158" s="9">
        <v>0</v>
      </c>
      <c r="AJ158" s="9">
        <v>0</v>
      </c>
      <c r="AK158" s="9">
        <v>10000</v>
      </c>
      <c r="AL158" s="9">
        <v>0</v>
      </c>
      <c r="AM158" s="9">
        <v>0</v>
      </c>
      <c r="AN158" s="9">
        <v>0</v>
      </c>
      <c r="AO158" s="9">
        <v>0</v>
      </c>
    </row>
    <row r="159" spans="1:41" ht="35.1" customHeight="1" x14ac:dyDescent="0.25">
      <c r="A159" s="5">
        <v>1833</v>
      </c>
      <c r="B159" s="5" t="s">
        <v>1026</v>
      </c>
      <c r="C159" s="5" t="s">
        <v>1027</v>
      </c>
      <c r="D159" s="5">
        <v>25877519</v>
      </c>
      <c r="E159" s="5">
        <v>7330</v>
      </c>
      <c r="F159" s="6" t="s">
        <v>622</v>
      </c>
      <c r="G159" s="5" t="s">
        <v>1090</v>
      </c>
      <c r="H159" s="5" t="s">
        <v>1028</v>
      </c>
      <c r="I159" s="5" t="s">
        <v>2540</v>
      </c>
      <c r="J159" s="7">
        <v>41700.993263888886</v>
      </c>
      <c r="K159" s="5" t="s">
        <v>497</v>
      </c>
      <c r="L159" s="5" t="s">
        <v>2650</v>
      </c>
      <c r="M159" s="8">
        <v>5106100</v>
      </c>
      <c r="N159" s="20" t="s">
        <v>2840</v>
      </c>
      <c r="O159" s="20"/>
      <c r="P159" s="20" t="s">
        <v>2895</v>
      </c>
      <c r="Q159" s="5" t="s">
        <v>3038</v>
      </c>
      <c r="R159" s="5" t="s">
        <v>3039</v>
      </c>
      <c r="S159" s="5" t="s">
        <v>3040</v>
      </c>
      <c r="T159" s="5" t="s">
        <v>1029</v>
      </c>
      <c r="U159" s="5" t="s">
        <v>3041</v>
      </c>
      <c r="V159" s="5" t="s">
        <v>3042</v>
      </c>
      <c r="W159" s="5" t="s">
        <v>3043</v>
      </c>
      <c r="X159" s="5" t="s">
        <v>3044</v>
      </c>
      <c r="Y159" s="5" t="s">
        <v>1030</v>
      </c>
      <c r="Z159" s="5" t="s">
        <v>3045</v>
      </c>
      <c r="AA159" s="5" t="s">
        <v>3046</v>
      </c>
      <c r="AB159" s="13">
        <v>1192</v>
      </c>
      <c r="AC159" s="12" t="s">
        <v>2296</v>
      </c>
      <c r="AD159" s="9">
        <v>0</v>
      </c>
      <c r="AE159" s="9">
        <v>100000</v>
      </c>
      <c r="AF159" s="9">
        <v>400000</v>
      </c>
      <c r="AG159" s="9">
        <v>500000</v>
      </c>
      <c r="AH159" s="9">
        <v>500000</v>
      </c>
      <c r="AI159" s="9">
        <v>0</v>
      </c>
      <c r="AJ159" s="9">
        <v>0</v>
      </c>
      <c r="AK159" s="9">
        <v>90000</v>
      </c>
      <c r="AL159" s="9">
        <v>400000</v>
      </c>
      <c r="AM159" s="9">
        <v>400000</v>
      </c>
      <c r="AN159" s="9">
        <v>400000</v>
      </c>
      <c r="AO159" s="9">
        <v>0</v>
      </c>
    </row>
    <row r="160" spans="1:41" ht="35.1" customHeight="1" x14ac:dyDescent="0.25">
      <c r="A160" s="5">
        <v>1836</v>
      </c>
      <c r="B160" s="5" t="s">
        <v>1031</v>
      </c>
      <c r="C160" s="5" t="s">
        <v>396</v>
      </c>
      <c r="D160" s="5">
        <v>55133018</v>
      </c>
      <c r="E160" s="5">
        <v>8000</v>
      </c>
      <c r="F160" s="6" t="s">
        <v>252</v>
      </c>
      <c r="G160" s="5" t="s">
        <v>1090</v>
      </c>
      <c r="H160" s="5" t="s">
        <v>1032</v>
      </c>
      <c r="I160" s="5" t="s">
        <v>1033</v>
      </c>
      <c r="J160" s="7">
        <v>41701.540972222225</v>
      </c>
      <c r="K160" s="5" t="s">
        <v>497</v>
      </c>
      <c r="L160" s="5" t="s">
        <v>1034</v>
      </c>
      <c r="M160" s="8">
        <v>2430000</v>
      </c>
      <c r="N160" s="20" t="s">
        <v>1035</v>
      </c>
      <c r="O160" s="20" t="s">
        <v>2878</v>
      </c>
      <c r="P160" s="20"/>
      <c r="Q160" s="5"/>
      <c r="R160" s="5" t="s">
        <v>3047</v>
      </c>
      <c r="S160" s="5" t="s">
        <v>3048</v>
      </c>
      <c r="T160" s="5" t="s">
        <v>3048</v>
      </c>
      <c r="U160" s="5" t="s">
        <v>1036</v>
      </c>
      <c r="V160" s="5" t="s">
        <v>1037</v>
      </c>
      <c r="W160" s="5" t="s">
        <v>1038</v>
      </c>
      <c r="X160" s="5" t="s">
        <v>3049</v>
      </c>
      <c r="Y160" s="5" t="s">
        <v>1039</v>
      </c>
      <c r="Z160" s="5" t="s">
        <v>3050</v>
      </c>
      <c r="AA160" s="5" t="s">
        <v>1040</v>
      </c>
      <c r="AB160" s="13">
        <v>1100</v>
      </c>
      <c r="AC160" s="12" t="s">
        <v>2281</v>
      </c>
      <c r="AD160" s="9">
        <v>0</v>
      </c>
      <c r="AE160" s="9">
        <v>180000</v>
      </c>
      <c r="AF160" s="9">
        <v>280000</v>
      </c>
      <c r="AG160" s="9">
        <v>280000</v>
      </c>
      <c r="AH160" s="9">
        <v>320000</v>
      </c>
      <c r="AI160" s="9">
        <v>0</v>
      </c>
      <c r="AJ160" s="9">
        <v>0</v>
      </c>
      <c r="AK160" s="9">
        <v>150000</v>
      </c>
      <c r="AL160" s="9">
        <v>0</v>
      </c>
      <c r="AM160" s="9">
        <v>0</v>
      </c>
      <c r="AN160" s="9">
        <v>0</v>
      </c>
      <c r="AO160" s="9">
        <v>0</v>
      </c>
    </row>
    <row r="161" spans="1:41" ht="35.1" customHeight="1" x14ac:dyDescent="0.25">
      <c r="A161" s="5">
        <v>1898</v>
      </c>
      <c r="B161" s="5" t="s">
        <v>462</v>
      </c>
      <c r="C161" s="5" t="s">
        <v>156</v>
      </c>
      <c r="D161" s="5">
        <v>33079478</v>
      </c>
      <c r="E161" s="5">
        <v>8000</v>
      </c>
      <c r="F161" s="6" t="s">
        <v>252</v>
      </c>
      <c r="G161" s="5" t="s">
        <v>1090</v>
      </c>
      <c r="H161" s="5" t="s">
        <v>463</v>
      </c>
      <c r="I161" s="5" t="s">
        <v>464</v>
      </c>
      <c r="J161" s="7">
        <v>41709.468680555554</v>
      </c>
      <c r="K161" s="5" t="s">
        <v>2396</v>
      </c>
      <c r="L161" s="5" t="s">
        <v>465</v>
      </c>
      <c r="M161" s="8">
        <v>41000</v>
      </c>
      <c r="N161" s="20"/>
      <c r="O161" s="20"/>
      <c r="P161" s="20"/>
      <c r="Q161" s="5"/>
      <c r="R161" s="5"/>
      <c r="S161" s="5"/>
      <c r="T161" s="5"/>
      <c r="U161" s="5"/>
      <c r="V161" s="5"/>
      <c r="W161" s="5"/>
      <c r="X161" s="5"/>
      <c r="Y161" s="5"/>
      <c r="Z161" s="5"/>
      <c r="AA161" s="5"/>
      <c r="AB161" s="13">
        <v>1436</v>
      </c>
      <c r="AC161" s="12"/>
      <c r="AD161" s="9">
        <v>20000</v>
      </c>
      <c r="AE161" s="9">
        <v>0</v>
      </c>
      <c r="AF161" s="9">
        <v>0</v>
      </c>
      <c r="AG161" s="9">
        <v>0</v>
      </c>
      <c r="AH161" s="9">
        <v>0</v>
      </c>
      <c r="AI161" s="9">
        <v>0</v>
      </c>
      <c r="AJ161" s="9">
        <v>20000</v>
      </c>
      <c r="AK161" s="9">
        <v>0</v>
      </c>
      <c r="AL161" s="9">
        <v>0</v>
      </c>
      <c r="AM161" s="9">
        <v>0</v>
      </c>
      <c r="AN161" s="9">
        <v>0</v>
      </c>
      <c r="AO161" s="9">
        <v>0</v>
      </c>
    </row>
    <row r="162" spans="1:41" ht="35.1" customHeight="1" x14ac:dyDescent="0.25">
      <c r="A162" s="5">
        <v>1901</v>
      </c>
      <c r="B162" s="5" t="s">
        <v>466</v>
      </c>
      <c r="C162" s="5" t="s">
        <v>467</v>
      </c>
      <c r="D162" s="5">
        <v>25002881</v>
      </c>
      <c r="E162" s="5">
        <v>8900</v>
      </c>
      <c r="F162" s="6" t="s">
        <v>720</v>
      </c>
      <c r="G162" s="5" t="s">
        <v>1090</v>
      </c>
      <c r="H162" s="5" t="s">
        <v>468</v>
      </c>
      <c r="I162" s="5" t="s">
        <v>469</v>
      </c>
      <c r="J162" s="7">
        <v>41709.564814814818</v>
      </c>
      <c r="K162" s="5" t="s">
        <v>2396</v>
      </c>
      <c r="L162" s="5" t="s">
        <v>470</v>
      </c>
      <c r="M162" s="8">
        <v>135000</v>
      </c>
      <c r="N162" s="20"/>
      <c r="O162" s="20"/>
      <c r="P162" s="20"/>
      <c r="Q162" s="5"/>
      <c r="R162" s="5"/>
      <c r="S162" s="5"/>
      <c r="T162" s="5"/>
      <c r="U162" s="5"/>
      <c r="V162" s="5"/>
      <c r="W162" s="5"/>
      <c r="X162" s="5"/>
      <c r="Y162" s="5"/>
      <c r="Z162" s="5"/>
      <c r="AA162" s="5"/>
      <c r="AB162" s="13">
        <v>1283</v>
      </c>
      <c r="AC162" s="12"/>
      <c r="AD162" s="9">
        <v>135000</v>
      </c>
      <c r="AE162" s="9">
        <v>0</v>
      </c>
      <c r="AF162" s="9">
        <v>0</v>
      </c>
      <c r="AG162" s="9">
        <v>0</v>
      </c>
      <c r="AH162" s="9">
        <v>0</v>
      </c>
      <c r="AI162" s="9">
        <v>0</v>
      </c>
      <c r="AJ162" s="9">
        <v>34125</v>
      </c>
      <c r="AK162" s="9">
        <v>0</v>
      </c>
      <c r="AL162" s="9">
        <v>0</v>
      </c>
      <c r="AM162" s="9">
        <v>0</v>
      </c>
      <c r="AN162" s="9">
        <v>0</v>
      </c>
      <c r="AO162" s="9">
        <v>0</v>
      </c>
    </row>
    <row r="163" spans="1:41" ht="35.1" customHeight="1" x14ac:dyDescent="0.25">
      <c r="A163" s="5">
        <v>1905</v>
      </c>
      <c r="B163" s="5" t="s">
        <v>471</v>
      </c>
      <c r="C163" s="5" t="s">
        <v>472</v>
      </c>
      <c r="D163" s="5">
        <v>29109338</v>
      </c>
      <c r="E163" s="5">
        <v>8000</v>
      </c>
      <c r="F163" s="6" t="s">
        <v>252</v>
      </c>
      <c r="G163" s="5" t="s">
        <v>1090</v>
      </c>
      <c r="H163" s="5" t="s">
        <v>473</v>
      </c>
      <c r="I163" s="5" t="s">
        <v>474</v>
      </c>
      <c r="J163" s="7">
        <v>41709.760671296295</v>
      </c>
      <c r="K163" s="5" t="s">
        <v>2396</v>
      </c>
      <c r="L163" s="5" t="s">
        <v>475</v>
      </c>
      <c r="M163" s="8">
        <v>135636</v>
      </c>
      <c r="N163" s="20"/>
      <c r="O163" s="20"/>
      <c r="P163" s="20"/>
      <c r="Q163" s="5"/>
      <c r="R163" s="5"/>
      <c r="S163" s="5"/>
      <c r="T163" s="5"/>
      <c r="U163" s="5"/>
      <c r="V163" s="5"/>
      <c r="W163" s="5"/>
      <c r="X163" s="5"/>
      <c r="Y163" s="5"/>
      <c r="Z163" s="5"/>
      <c r="AA163" s="5"/>
      <c r="AB163" s="13">
        <v>1217</v>
      </c>
      <c r="AC163" s="12"/>
      <c r="AD163" s="9">
        <v>135636</v>
      </c>
      <c r="AE163" s="9">
        <v>0</v>
      </c>
      <c r="AF163" s="9">
        <v>0</v>
      </c>
      <c r="AG163" s="9">
        <v>0</v>
      </c>
      <c r="AH163" s="9">
        <v>0</v>
      </c>
      <c r="AI163" s="9">
        <v>0</v>
      </c>
      <c r="AJ163" s="9">
        <v>48750</v>
      </c>
      <c r="AK163" s="9">
        <v>0</v>
      </c>
      <c r="AL163" s="9">
        <v>0</v>
      </c>
      <c r="AM163" s="9">
        <v>0</v>
      </c>
      <c r="AN163" s="9">
        <v>0</v>
      </c>
      <c r="AO163" s="9">
        <v>0</v>
      </c>
    </row>
    <row r="164" spans="1:41" ht="35.1" customHeight="1" x14ac:dyDescent="0.25">
      <c r="A164" s="5">
        <v>1907</v>
      </c>
      <c r="B164" s="5" t="s">
        <v>476</v>
      </c>
      <c r="C164" s="5" t="s">
        <v>2271</v>
      </c>
      <c r="D164" s="5">
        <v>21216402</v>
      </c>
      <c r="E164" s="5">
        <v>8382</v>
      </c>
      <c r="F164" s="6" t="s">
        <v>498</v>
      </c>
      <c r="G164" s="5" t="s">
        <v>1090</v>
      </c>
      <c r="H164" s="5" t="s">
        <v>477</v>
      </c>
      <c r="I164" s="5" t="s">
        <v>478</v>
      </c>
      <c r="J164" s="7">
        <v>41710.510555555556</v>
      </c>
      <c r="K164" s="5" t="s">
        <v>2396</v>
      </c>
      <c r="L164" s="5" t="s">
        <v>476</v>
      </c>
      <c r="M164" s="8">
        <v>250000</v>
      </c>
      <c r="N164" s="20"/>
      <c r="O164" s="20"/>
      <c r="P164" s="20"/>
      <c r="Q164" s="5"/>
      <c r="R164" s="5"/>
      <c r="S164" s="5"/>
      <c r="T164" s="5"/>
      <c r="U164" s="5"/>
      <c r="V164" s="5"/>
      <c r="W164" s="5"/>
      <c r="X164" s="5"/>
      <c r="Y164" s="5"/>
      <c r="Z164" s="5"/>
      <c r="AA164" s="5"/>
      <c r="AB164" s="13">
        <v>1360</v>
      </c>
      <c r="AC164" s="12"/>
      <c r="AD164" s="9">
        <v>10000</v>
      </c>
      <c r="AE164" s="9">
        <v>0</v>
      </c>
      <c r="AF164" s="9">
        <v>0</v>
      </c>
      <c r="AG164" s="9">
        <v>0</v>
      </c>
      <c r="AH164" s="9">
        <v>0</v>
      </c>
      <c r="AI164" s="9">
        <v>0</v>
      </c>
      <c r="AJ164" s="9">
        <v>10000</v>
      </c>
      <c r="AK164" s="9">
        <v>0</v>
      </c>
      <c r="AL164" s="9">
        <v>0</v>
      </c>
      <c r="AM164" s="9">
        <v>0</v>
      </c>
      <c r="AN164" s="9">
        <v>0</v>
      </c>
      <c r="AO164" s="9">
        <v>0</v>
      </c>
    </row>
    <row r="165" spans="1:41" ht="35.1" customHeight="1" x14ac:dyDescent="0.25">
      <c r="A165" s="5">
        <v>1908</v>
      </c>
      <c r="B165" s="5" t="s">
        <v>479</v>
      </c>
      <c r="C165" s="5" t="s">
        <v>480</v>
      </c>
      <c r="D165" s="5">
        <v>32946445</v>
      </c>
      <c r="E165" s="5">
        <v>8000</v>
      </c>
      <c r="F165" s="6" t="s">
        <v>252</v>
      </c>
      <c r="G165" s="5" t="s">
        <v>1090</v>
      </c>
      <c r="H165" s="5" t="s">
        <v>481</v>
      </c>
      <c r="I165" s="5" t="s">
        <v>482</v>
      </c>
      <c r="J165" s="7">
        <v>41710.664803240739</v>
      </c>
      <c r="K165" s="5" t="s">
        <v>2396</v>
      </c>
      <c r="L165" s="5" t="s">
        <v>483</v>
      </c>
      <c r="M165" s="8"/>
      <c r="N165" s="20"/>
      <c r="O165" s="20"/>
      <c r="P165" s="20"/>
      <c r="Q165" s="5"/>
      <c r="R165" s="5"/>
      <c r="S165" s="5"/>
      <c r="T165" s="5"/>
      <c r="U165" s="5"/>
      <c r="V165" s="5"/>
      <c r="W165" s="5"/>
      <c r="X165" s="5"/>
      <c r="Y165" s="5"/>
      <c r="Z165" s="5"/>
      <c r="AA165" s="5"/>
      <c r="AB165" s="13">
        <v>1357</v>
      </c>
      <c r="AC165" s="12"/>
      <c r="AD165" s="9">
        <v>50000</v>
      </c>
      <c r="AE165" s="9">
        <v>0</v>
      </c>
      <c r="AF165" s="9">
        <v>0</v>
      </c>
      <c r="AG165" s="9">
        <v>0</v>
      </c>
      <c r="AH165" s="9">
        <v>0</v>
      </c>
      <c r="AI165" s="9">
        <v>0</v>
      </c>
      <c r="AJ165" s="9">
        <v>50000</v>
      </c>
      <c r="AK165" s="9">
        <v>0</v>
      </c>
      <c r="AL165" s="9">
        <v>0</v>
      </c>
      <c r="AM165" s="9">
        <v>0</v>
      </c>
      <c r="AN165" s="9">
        <v>0</v>
      </c>
      <c r="AO165" s="9">
        <v>0</v>
      </c>
    </row>
    <row r="166" spans="1:41" ht="35.1" customHeight="1" x14ac:dyDescent="0.25">
      <c r="A166" s="5">
        <v>1916</v>
      </c>
      <c r="B166" s="5" t="s">
        <v>484</v>
      </c>
      <c r="C166" s="5" t="s">
        <v>2252</v>
      </c>
      <c r="D166" s="5" t="s">
        <v>1105</v>
      </c>
      <c r="E166" s="5">
        <v>8000</v>
      </c>
      <c r="F166" s="6" t="s">
        <v>252</v>
      </c>
      <c r="G166" s="5" t="s">
        <v>1090</v>
      </c>
      <c r="H166" s="5"/>
      <c r="I166" s="5" t="s">
        <v>485</v>
      </c>
      <c r="J166" s="7">
        <v>41712.6484837963</v>
      </c>
      <c r="K166" s="5" t="s">
        <v>2396</v>
      </c>
      <c r="L166" s="5" t="s">
        <v>486</v>
      </c>
      <c r="M166" s="8">
        <v>100000</v>
      </c>
      <c r="N166" s="20"/>
      <c r="O166" s="20"/>
      <c r="P166" s="20"/>
      <c r="Q166" s="5"/>
      <c r="R166" s="5"/>
      <c r="S166" s="5"/>
      <c r="T166" s="5"/>
      <c r="U166" s="5"/>
      <c r="V166" s="5"/>
      <c r="W166" s="5"/>
      <c r="X166" s="5"/>
      <c r="Y166" s="5"/>
      <c r="Z166" s="5"/>
      <c r="AA166" s="5"/>
      <c r="AB166" s="13">
        <v>1356</v>
      </c>
      <c r="AC166" s="12" t="s">
        <v>2323</v>
      </c>
      <c r="AD166" s="9">
        <v>50000</v>
      </c>
      <c r="AE166" s="9">
        <v>0</v>
      </c>
      <c r="AF166" s="9">
        <v>0</v>
      </c>
      <c r="AG166" s="9">
        <v>0</v>
      </c>
      <c r="AH166" s="9">
        <v>0</v>
      </c>
      <c r="AI166" s="9">
        <v>0</v>
      </c>
      <c r="AJ166" s="9">
        <v>50000</v>
      </c>
      <c r="AK166" s="9">
        <v>0</v>
      </c>
      <c r="AL166" s="9">
        <v>0</v>
      </c>
      <c r="AM166" s="9">
        <v>0</v>
      </c>
      <c r="AN166" s="9">
        <v>0</v>
      </c>
      <c r="AO166" s="9">
        <v>0</v>
      </c>
    </row>
    <row r="167" spans="1:41" ht="35.1" customHeight="1" x14ac:dyDescent="0.25">
      <c r="A167" s="5">
        <v>1953</v>
      </c>
      <c r="B167" s="5" t="s">
        <v>487</v>
      </c>
      <c r="C167" s="5" t="s">
        <v>488</v>
      </c>
      <c r="D167" s="5">
        <v>32219748</v>
      </c>
      <c r="E167" s="5">
        <v>8000</v>
      </c>
      <c r="F167" s="6" t="s">
        <v>252</v>
      </c>
      <c r="G167" s="5" t="s">
        <v>1090</v>
      </c>
      <c r="H167" s="5" t="s">
        <v>489</v>
      </c>
      <c r="I167" s="5" t="s">
        <v>490</v>
      </c>
      <c r="J167" s="7">
        <v>41725.589756944442</v>
      </c>
      <c r="K167" s="5" t="s">
        <v>2396</v>
      </c>
      <c r="L167" s="5" t="s">
        <v>491</v>
      </c>
      <c r="M167" s="8">
        <v>146250</v>
      </c>
      <c r="N167" s="20"/>
      <c r="O167" s="20"/>
      <c r="P167" s="20"/>
      <c r="Q167" s="5"/>
      <c r="R167" s="5"/>
      <c r="S167" s="5"/>
      <c r="T167" s="5"/>
      <c r="U167" s="5"/>
      <c r="V167" s="5"/>
      <c r="W167" s="5"/>
      <c r="X167" s="5"/>
      <c r="Y167" s="5"/>
      <c r="Z167" s="5"/>
      <c r="AA167" s="5"/>
      <c r="AB167" s="13">
        <v>1270</v>
      </c>
      <c r="AC167" s="12" t="s">
        <v>2312</v>
      </c>
      <c r="AD167" s="9">
        <v>146250</v>
      </c>
      <c r="AE167" s="9">
        <v>0</v>
      </c>
      <c r="AF167" s="9">
        <v>0</v>
      </c>
      <c r="AG167" s="9">
        <v>0</v>
      </c>
      <c r="AH167" s="9">
        <v>0</v>
      </c>
      <c r="AI167" s="9">
        <v>0</v>
      </c>
      <c r="AJ167" s="9">
        <v>146250</v>
      </c>
      <c r="AK167" s="9">
        <v>0</v>
      </c>
      <c r="AL167" s="9">
        <v>0</v>
      </c>
      <c r="AM167" s="9">
        <v>0</v>
      </c>
      <c r="AN167" s="9">
        <v>0</v>
      </c>
      <c r="AO167" s="9">
        <v>0</v>
      </c>
    </row>
    <row r="168" spans="1:41" ht="35.1" customHeight="1" x14ac:dyDescent="0.25">
      <c r="A168" s="5">
        <v>1959</v>
      </c>
      <c r="B168" s="5" t="s">
        <v>493</v>
      </c>
      <c r="C168" s="5" t="s">
        <v>2272</v>
      </c>
      <c r="D168" s="5">
        <v>25256506</v>
      </c>
      <c r="E168" s="5">
        <v>8000</v>
      </c>
      <c r="F168" s="6" t="s">
        <v>252</v>
      </c>
      <c r="G168" s="5" t="s">
        <v>1090</v>
      </c>
      <c r="H168" s="5" t="s">
        <v>494</v>
      </c>
      <c r="I168" s="5" t="s">
        <v>495</v>
      </c>
      <c r="J168" s="7">
        <v>41729.519513888888</v>
      </c>
      <c r="K168" s="5" t="s">
        <v>2396</v>
      </c>
      <c r="L168" s="5" t="s">
        <v>496</v>
      </c>
      <c r="M168" s="8">
        <v>25162.5</v>
      </c>
      <c r="N168" s="20"/>
      <c r="O168" s="20"/>
      <c r="P168" s="20"/>
      <c r="Q168" s="5"/>
      <c r="R168" s="5"/>
      <c r="S168" s="5"/>
      <c r="T168" s="5"/>
      <c r="U168" s="5"/>
      <c r="V168" s="5"/>
      <c r="W168" s="5"/>
      <c r="X168" s="5"/>
      <c r="Y168" s="5"/>
      <c r="Z168" s="5"/>
      <c r="AA168" s="5"/>
      <c r="AB168" s="13">
        <v>1238</v>
      </c>
      <c r="AC168" s="12"/>
      <c r="AD168" s="9">
        <v>25000</v>
      </c>
      <c r="AE168" s="9">
        <v>0</v>
      </c>
      <c r="AF168" s="9">
        <v>0</v>
      </c>
      <c r="AG168" s="9">
        <v>0</v>
      </c>
      <c r="AH168" s="9">
        <v>0</v>
      </c>
      <c r="AI168" s="9">
        <v>0</v>
      </c>
      <c r="AJ168" s="9">
        <v>25000</v>
      </c>
      <c r="AK168" s="9">
        <v>0</v>
      </c>
      <c r="AL168" s="9">
        <v>0</v>
      </c>
      <c r="AM168" s="9">
        <v>0</v>
      </c>
      <c r="AN168" s="9">
        <v>0</v>
      </c>
      <c r="AO168" s="9">
        <v>0</v>
      </c>
    </row>
    <row r="169" spans="1:41" ht="35.1" customHeight="1" x14ac:dyDescent="0.25">
      <c r="A169" s="5">
        <v>2192</v>
      </c>
      <c r="B169" s="5" t="s">
        <v>1041</v>
      </c>
      <c r="C169" s="5" t="s">
        <v>1042</v>
      </c>
      <c r="D169" s="5">
        <v>55133018</v>
      </c>
      <c r="E169" s="5">
        <v>8000</v>
      </c>
      <c r="F169" s="6" t="s">
        <v>252</v>
      </c>
      <c r="G169" s="5" t="s">
        <v>1090</v>
      </c>
      <c r="H169" s="5"/>
      <c r="I169" s="5" t="s">
        <v>1043</v>
      </c>
      <c r="J169" s="7">
        <v>41815.627708333333</v>
      </c>
      <c r="K169" s="5" t="s">
        <v>2397</v>
      </c>
      <c r="L169" s="5" t="s">
        <v>1043</v>
      </c>
      <c r="M169" s="8"/>
      <c r="N169" s="20"/>
      <c r="O169" s="20"/>
      <c r="P169" s="20"/>
      <c r="Q169" s="5"/>
      <c r="R169" s="5" t="s">
        <v>1044</v>
      </c>
      <c r="S169" s="5"/>
      <c r="T169" s="5"/>
      <c r="U169" s="5"/>
      <c r="V169" s="5"/>
      <c r="W169" s="5"/>
      <c r="X169" s="5"/>
      <c r="Y169" s="5"/>
      <c r="Z169" s="5"/>
      <c r="AA169" s="5"/>
      <c r="AB169" s="13">
        <v>1340</v>
      </c>
      <c r="AC169" s="12" t="s">
        <v>2319</v>
      </c>
      <c r="AD169" s="9">
        <v>0</v>
      </c>
      <c r="AE169" s="9">
        <v>25000</v>
      </c>
      <c r="AF169" s="9">
        <v>0</v>
      </c>
      <c r="AG169" s="9">
        <v>0</v>
      </c>
      <c r="AH169" s="9">
        <v>0</v>
      </c>
      <c r="AI169" s="9">
        <v>0</v>
      </c>
      <c r="AJ169" s="9">
        <v>0</v>
      </c>
      <c r="AK169" s="9">
        <v>25000</v>
      </c>
      <c r="AL169" s="9">
        <v>0</v>
      </c>
      <c r="AM169" s="9">
        <v>0</v>
      </c>
      <c r="AN169" s="9">
        <v>0</v>
      </c>
      <c r="AO169" s="9">
        <v>0</v>
      </c>
    </row>
    <row r="170" spans="1:41" ht="35.1" customHeight="1" x14ac:dyDescent="0.25">
      <c r="A170" s="5">
        <v>2196</v>
      </c>
      <c r="B170" s="5" t="s">
        <v>1045</v>
      </c>
      <c r="C170" s="5" t="s">
        <v>1046</v>
      </c>
      <c r="D170" s="5">
        <v>33939051</v>
      </c>
      <c r="E170" s="5">
        <v>8000</v>
      </c>
      <c r="F170" s="6" t="s">
        <v>252</v>
      </c>
      <c r="G170" s="5" t="s">
        <v>1090</v>
      </c>
      <c r="H170" s="5"/>
      <c r="I170" s="5" t="s">
        <v>2541</v>
      </c>
      <c r="J170" s="7">
        <v>41822.550034722219</v>
      </c>
      <c r="K170" s="5" t="s">
        <v>2397</v>
      </c>
      <c r="L170" s="5" t="s">
        <v>2651</v>
      </c>
      <c r="M170" s="8"/>
      <c r="N170" s="20"/>
      <c r="O170" s="20"/>
      <c r="P170" s="20"/>
      <c r="Q170" s="5"/>
      <c r="R170" s="5" t="s">
        <v>3051</v>
      </c>
      <c r="S170" s="5"/>
      <c r="T170" s="5"/>
      <c r="U170" s="5"/>
      <c r="V170" s="5"/>
      <c r="W170" s="5"/>
      <c r="X170" s="5"/>
      <c r="Y170" s="5"/>
      <c r="Z170" s="5"/>
      <c r="AA170" s="5"/>
      <c r="AB170" s="13">
        <v>1414</v>
      </c>
      <c r="AC170" s="12"/>
      <c r="AD170" s="9">
        <v>0</v>
      </c>
      <c r="AE170" s="9">
        <v>20000</v>
      </c>
      <c r="AF170" s="9">
        <v>0</v>
      </c>
      <c r="AG170" s="9">
        <v>0</v>
      </c>
      <c r="AH170" s="9">
        <v>0</v>
      </c>
      <c r="AI170" s="9">
        <v>0</v>
      </c>
      <c r="AJ170" s="9">
        <v>0</v>
      </c>
      <c r="AK170" s="9">
        <v>20000</v>
      </c>
      <c r="AL170" s="9">
        <v>0</v>
      </c>
      <c r="AM170" s="9">
        <v>0</v>
      </c>
      <c r="AN170" s="9">
        <v>0</v>
      </c>
      <c r="AO170" s="9">
        <v>0</v>
      </c>
    </row>
    <row r="171" spans="1:41" ht="35.1" customHeight="1" x14ac:dyDescent="0.25">
      <c r="A171" s="5">
        <v>2197</v>
      </c>
      <c r="B171" s="5" t="s">
        <v>1047</v>
      </c>
      <c r="C171" s="5" t="s">
        <v>1048</v>
      </c>
      <c r="D171" s="5">
        <v>35934227</v>
      </c>
      <c r="E171" s="5">
        <v>8000</v>
      </c>
      <c r="F171" s="6" t="s">
        <v>252</v>
      </c>
      <c r="G171" s="5" t="s">
        <v>1090</v>
      </c>
      <c r="H171" s="5"/>
      <c r="I171" s="5" t="s">
        <v>1049</v>
      </c>
      <c r="J171" s="7">
        <v>41822.566840277781</v>
      </c>
      <c r="K171" s="5" t="s">
        <v>2397</v>
      </c>
      <c r="L171" s="5" t="s">
        <v>1050</v>
      </c>
      <c r="M171" s="8"/>
      <c r="N171" s="20"/>
      <c r="O171" s="20"/>
      <c r="P171" s="20"/>
      <c r="Q171" s="5"/>
      <c r="R171" s="5" t="s">
        <v>1051</v>
      </c>
      <c r="S171" s="5"/>
      <c r="T171" s="5"/>
      <c r="U171" s="5"/>
      <c r="V171" s="5"/>
      <c r="W171" s="5"/>
      <c r="X171" s="5"/>
      <c r="Y171" s="5"/>
      <c r="Z171" s="5"/>
      <c r="AA171" s="5"/>
      <c r="AB171" s="13">
        <v>1415</v>
      </c>
      <c r="AC171" s="12"/>
      <c r="AD171" s="9">
        <v>0</v>
      </c>
      <c r="AE171" s="9">
        <v>10000</v>
      </c>
      <c r="AF171" s="9">
        <v>0</v>
      </c>
      <c r="AG171" s="9">
        <v>0</v>
      </c>
      <c r="AH171" s="9">
        <v>0</v>
      </c>
      <c r="AI171" s="9">
        <v>0</v>
      </c>
      <c r="AJ171" s="9">
        <v>0</v>
      </c>
      <c r="AK171" s="9">
        <v>10000</v>
      </c>
      <c r="AL171" s="9">
        <v>0</v>
      </c>
      <c r="AM171" s="9">
        <v>0</v>
      </c>
      <c r="AN171" s="9">
        <v>0</v>
      </c>
      <c r="AO171" s="9">
        <v>0</v>
      </c>
    </row>
    <row r="172" spans="1:41" ht="35.1" customHeight="1" x14ac:dyDescent="0.25">
      <c r="A172" s="5">
        <v>2276</v>
      </c>
      <c r="B172" s="5" t="s">
        <v>1052</v>
      </c>
      <c r="C172" s="5" t="s">
        <v>400</v>
      </c>
      <c r="D172" s="5">
        <v>13003335</v>
      </c>
      <c r="E172" s="5">
        <v>8000</v>
      </c>
      <c r="F172" s="6" t="s">
        <v>252</v>
      </c>
      <c r="G172" s="5" t="s">
        <v>1090</v>
      </c>
      <c r="H172" s="5"/>
      <c r="I172" s="5" t="s">
        <v>1053</v>
      </c>
      <c r="J172" s="7">
        <v>41866.634675925925</v>
      </c>
      <c r="K172" s="5" t="s">
        <v>2397</v>
      </c>
      <c r="L172" s="5" t="s">
        <v>1054</v>
      </c>
      <c r="M172" s="8"/>
      <c r="N172" s="20"/>
      <c r="O172" s="20"/>
      <c r="P172" s="20"/>
      <c r="Q172" s="5"/>
      <c r="R172" s="5" t="s">
        <v>1055</v>
      </c>
      <c r="S172" s="5"/>
      <c r="T172" s="5"/>
      <c r="U172" s="5"/>
      <c r="V172" s="5"/>
      <c r="W172" s="5"/>
      <c r="X172" s="5"/>
      <c r="Y172" s="5"/>
      <c r="Z172" s="5"/>
      <c r="AA172" s="5"/>
      <c r="AB172" s="13">
        <v>1417</v>
      </c>
      <c r="AC172" s="12"/>
      <c r="AD172" s="9">
        <v>0</v>
      </c>
      <c r="AE172" s="9">
        <v>25000</v>
      </c>
      <c r="AF172" s="9">
        <v>0</v>
      </c>
      <c r="AG172" s="9">
        <v>0</v>
      </c>
      <c r="AH172" s="9">
        <v>0</v>
      </c>
      <c r="AI172" s="9">
        <v>0</v>
      </c>
      <c r="AJ172" s="9">
        <v>0</v>
      </c>
      <c r="AK172" s="9">
        <v>25000</v>
      </c>
      <c r="AL172" s="9">
        <v>0</v>
      </c>
      <c r="AM172" s="9">
        <v>0</v>
      </c>
      <c r="AN172" s="9">
        <v>0</v>
      </c>
      <c r="AO172" s="9">
        <v>0</v>
      </c>
    </row>
    <row r="173" spans="1:41" ht="35.1" customHeight="1" x14ac:dyDescent="0.25">
      <c r="A173" s="5">
        <v>2343</v>
      </c>
      <c r="B173" s="5" t="s">
        <v>1056</v>
      </c>
      <c r="C173" s="5" t="s">
        <v>1057</v>
      </c>
      <c r="D173" s="5">
        <v>35778810</v>
      </c>
      <c r="E173" s="5">
        <v>8000</v>
      </c>
      <c r="F173" s="6" t="s">
        <v>252</v>
      </c>
      <c r="G173" s="5" t="s">
        <v>1090</v>
      </c>
      <c r="H173" s="5"/>
      <c r="I173" s="5" t="s">
        <v>1058</v>
      </c>
      <c r="J173" s="7">
        <v>41897.592175925929</v>
      </c>
      <c r="K173" s="5" t="s">
        <v>2397</v>
      </c>
      <c r="L173" s="5" t="s">
        <v>1059</v>
      </c>
      <c r="M173" s="8"/>
      <c r="N173" s="20"/>
      <c r="O173" s="20"/>
      <c r="P173" s="20"/>
      <c r="Q173" s="5"/>
      <c r="R173" s="5" t="s">
        <v>1060</v>
      </c>
      <c r="S173" s="5"/>
      <c r="T173" s="5"/>
      <c r="U173" s="5"/>
      <c r="V173" s="5"/>
      <c r="W173" s="5"/>
      <c r="X173" s="5"/>
      <c r="Y173" s="5"/>
      <c r="Z173" s="5"/>
      <c r="AA173" s="5"/>
      <c r="AB173" s="13">
        <v>1356</v>
      </c>
      <c r="AC173" s="12" t="s">
        <v>2323</v>
      </c>
      <c r="AD173" s="9">
        <v>0</v>
      </c>
      <c r="AE173" s="9">
        <v>140000</v>
      </c>
      <c r="AF173" s="9">
        <v>0</v>
      </c>
      <c r="AG173" s="9">
        <v>0</v>
      </c>
      <c r="AH173" s="9">
        <v>0</v>
      </c>
      <c r="AI173" s="9">
        <v>0</v>
      </c>
      <c r="AJ173" s="9">
        <v>0</v>
      </c>
      <c r="AK173" s="9">
        <v>140000</v>
      </c>
      <c r="AL173" s="9">
        <v>0</v>
      </c>
      <c r="AM173" s="9">
        <v>0</v>
      </c>
      <c r="AN173" s="9">
        <v>0</v>
      </c>
      <c r="AO173" s="9">
        <v>0</v>
      </c>
    </row>
    <row r="174" spans="1:41" ht="35.1" customHeight="1" x14ac:dyDescent="0.25">
      <c r="A174" s="5">
        <v>2344</v>
      </c>
      <c r="B174" s="5" t="s">
        <v>1061</v>
      </c>
      <c r="C174" s="5" t="s">
        <v>7</v>
      </c>
      <c r="D174" s="5">
        <v>32518176</v>
      </c>
      <c r="E174" s="5">
        <v>8000</v>
      </c>
      <c r="F174" s="6" t="s">
        <v>252</v>
      </c>
      <c r="G174" s="5" t="s">
        <v>1090</v>
      </c>
      <c r="H174" s="5"/>
      <c r="I174" s="5" t="s">
        <v>1062</v>
      </c>
      <c r="J174" s="7">
        <v>41898.530277777776</v>
      </c>
      <c r="K174" s="5" t="s">
        <v>2397</v>
      </c>
      <c r="L174" s="5" t="s">
        <v>1063</v>
      </c>
      <c r="M174" s="8"/>
      <c r="N174" s="20"/>
      <c r="O174" s="20"/>
      <c r="P174" s="20"/>
      <c r="Q174" s="5"/>
      <c r="R174" s="5" t="s">
        <v>1064</v>
      </c>
      <c r="S174" s="5"/>
      <c r="T174" s="5"/>
      <c r="U174" s="5"/>
      <c r="V174" s="5"/>
      <c r="W174" s="5"/>
      <c r="X174" s="5"/>
      <c r="Y174" s="5"/>
      <c r="Z174" s="5"/>
      <c r="AA174" s="5"/>
      <c r="AB174" s="13">
        <v>1082</v>
      </c>
      <c r="AC174" s="12" t="s">
        <v>2278</v>
      </c>
      <c r="AD174" s="9">
        <v>0</v>
      </c>
      <c r="AE174" s="9">
        <v>83312</v>
      </c>
      <c r="AF174" s="9">
        <v>0</v>
      </c>
      <c r="AG174" s="9">
        <v>0</v>
      </c>
      <c r="AH174" s="9">
        <v>0</v>
      </c>
      <c r="AI174" s="9">
        <v>0</v>
      </c>
      <c r="AJ174" s="9">
        <v>0</v>
      </c>
      <c r="AK174" s="9">
        <v>83312</v>
      </c>
      <c r="AL174" s="9">
        <v>0</v>
      </c>
      <c r="AM174" s="9">
        <v>0</v>
      </c>
      <c r="AN174" s="9">
        <v>0</v>
      </c>
      <c r="AO174" s="9">
        <v>0</v>
      </c>
    </row>
    <row r="175" spans="1:41" ht="35.1" customHeight="1" x14ac:dyDescent="0.25">
      <c r="A175" s="5">
        <v>2615</v>
      </c>
      <c r="B175" s="5" t="s">
        <v>1065</v>
      </c>
      <c r="C175" s="5" t="s">
        <v>1066</v>
      </c>
      <c r="D175" s="5">
        <v>34420742</v>
      </c>
      <c r="E175" s="5">
        <v>7000</v>
      </c>
      <c r="F175" s="6" t="s">
        <v>1151</v>
      </c>
      <c r="G175" s="5" t="s">
        <v>1090</v>
      </c>
      <c r="H175" s="5" t="s">
        <v>1067</v>
      </c>
      <c r="I175" s="5" t="s">
        <v>1068</v>
      </c>
      <c r="J175" s="7">
        <v>41950.613287037035</v>
      </c>
      <c r="K175" s="5" t="s">
        <v>2397</v>
      </c>
      <c r="L175" s="5" t="s">
        <v>1069</v>
      </c>
      <c r="M175" s="8"/>
      <c r="N175" s="20"/>
      <c r="O175" s="20"/>
      <c r="P175" s="20"/>
      <c r="Q175" s="5"/>
      <c r="R175" s="5" t="s">
        <v>1070</v>
      </c>
      <c r="S175" s="5"/>
      <c r="T175" s="5"/>
      <c r="U175" s="5"/>
      <c r="V175" s="5"/>
      <c r="W175" s="5"/>
      <c r="X175" s="5"/>
      <c r="Y175" s="5"/>
      <c r="Z175" s="5"/>
      <c r="AA175" s="5"/>
      <c r="AB175" s="13">
        <v>1361</v>
      </c>
      <c r="AC175" s="12" t="s">
        <v>2325</v>
      </c>
      <c r="AD175" s="9">
        <v>0</v>
      </c>
      <c r="AE175" s="9">
        <v>250000</v>
      </c>
      <c r="AF175" s="9">
        <v>0</v>
      </c>
      <c r="AG175" s="9">
        <v>0</v>
      </c>
      <c r="AH175" s="9">
        <v>0</v>
      </c>
      <c r="AI175" s="9">
        <v>0</v>
      </c>
      <c r="AJ175" s="9">
        <v>0</v>
      </c>
      <c r="AK175" s="9">
        <v>250000</v>
      </c>
      <c r="AL175" s="9">
        <v>0</v>
      </c>
      <c r="AM175" s="9">
        <v>0</v>
      </c>
      <c r="AN175" s="9">
        <v>0</v>
      </c>
      <c r="AO175" s="9">
        <v>0</v>
      </c>
    </row>
    <row r="176" spans="1:41" ht="35.1" customHeight="1" x14ac:dyDescent="0.25">
      <c r="A176" s="5">
        <v>2700</v>
      </c>
      <c r="B176" s="5" t="s">
        <v>1071</v>
      </c>
      <c r="C176" s="5" t="s">
        <v>1072</v>
      </c>
      <c r="D176" s="5">
        <v>16002771</v>
      </c>
      <c r="E176" s="5">
        <v>8000</v>
      </c>
      <c r="F176" s="6" t="s">
        <v>252</v>
      </c>
      <c r="G176" s="5" t="s">
        <v>1090</v>
      </c>
      <c r="H176" s="5"/>
      <c r="I176" s="5" t="s">
        <v>1073</v>
      </c>
      <c r="J176" s="7">
        <v>41975.490520833337</v>
      </c>
      <c r="K176" s="5" t="s">
        <v>2397</v>
      </c>
      <c r="L176" s="5" t="s">
        <v>1074</v>
      </c>
      <c r="M176" s="8"/>
      <c r="N176" s="20"/>
      <c r="O176" s="20"/>
      <c r="P176" s="20"/>
      <c r="Q176" s="5"/>
      <c r="R176" s="5" t="s">
        <v>1075</v>
      </c>
      <c r="S176" s="5"/>
      <c r="T176" s="5"/>
      <c r="U176" s="5"/>
      <c r="V176" s="5"/>
      <c r="W176" s="5"/>
      <c r="X176" s="5"/>
      <c r="Y176" s="5"/>
      <c r="Z176" s="5"/>
      <c r="AA176" s="5"/>
      <c r="AB176" s="13">
        <v>1512</v>
      </c>
      <c r="AC176" s="12"/>
      <c r="AD176" s="9">
        <v>0</v>
      </c>
      <c r="AE176" s="9">
        <v>200000</v>
      </c>
      <c r="AF176" s="9">
        <v>0</v>
      </c>
      <c r="AG176" s="9">
        <v>0</v>
      </c>
      <c r="AH176" s="9">
        <v>0</v>
      </c>
      <c r="AI176" s="9">
        <v>0</v>
      </c>
      <c r="AJ176" s="9">
        <v>0</v>
      </c>
      <c r="AK176" s="9">
        <v>200000</v>
      </c>
      <c r="AL176" s="9">
        <v>0</v>
      </c>
      <c r="AM176" s="9">
        <v>0</v>
      </c>
      <c r="AN176" s="9">
        <v>0</v>
      </c>
      <c r="AO176" s="9">
        <v>0</v>
      </c>
    </row>
    <row r="177" spans="1:41" ht="35.1" customHeight="1" x14ac:dyDescent="0.25">
      <c r="A177" s="5">
        <v>2775</v>
      </c>
      <c r="B177" s="5" t="s">
        <v>1085</v>
      </c>
      <c r="C177" s="5" t="s">
        <v>1086</v>
      </c>
      <c r="D177" s="5">
        <v>35486127</v>
      </c>
      <c r="E177" s="5">
        <v>8400</v>
      </c>
      <c r="F177" s="6" t="s">
        <v>786</v>
      </c>
      <c r="G177" s="5" t="s">
        <v>1090</v>
      </c>
      <c r="H177" s="5"/>
      <c r="I177" s="5" t="s">
        <v>1087</v>
      </c>
      <c r="J177" s="7">
        <v>42012.393773148149</v>
      </c>
      <c r="K177" s="5" t="s">
        <v>2397</v>
      </c>
      <c r="L177" s="5" t="s">
        <v>2652</v>
      </c>
      <c r="M177" s="8"/>
      <c r="N177" s="20"/>
      <c r="O177" s="20"/>
      <c r="P177" s="20"/>
      <c r="Q177" s="5"/>
      <c r="R177" s="5" t="s">
        <v>1088</v>
      </c>
      <c r="S177" s="5"/>
      <c r="T177" s="5"/>
      <c r="U177" s="5"/>
      <c r="V177" s="5"/>
      <c r="W177" s="5"/>
      <c r="X177" s="5"/>
      <c r="Y177" s="5"/>
      <c r="Z177" s="5"/>
      <c r="AA177" s="5"/>
      <c r="AB177" s="13">
        <v>1502</v>
      </c>
      <c r="AC177" s="12" t="s">
        <v>2331</v>
      </c>
      <c r="AD177" s="9">
        <v>0</v>
      </c>
      <c r="AE177" s="9">
        <v>115000</v>
      </c>
      <c r="AF177" s="9">
        <v>0</v>
      </c>
      <c r="AG177" s="9">
        <v>0</v>
      </c>
      <c r="AH177" s="9">
        <v>0</v>
      </c>
      <c r="AI177" s="9">
        <v>0</v>
      </c>
      <c r="AJ177" s="9">
        <v>0</v>
      </c>
      <c r="AK177" s="9">
        <v>115000</v>
      </c>
      <c r="AL177" s="9">
        <v>0</v>
      </c>
      <c r="AM177" s="9">
        <v>0</v>
      </c>
      <c r="AN177" s="9">
        <v>0</v>
      </c>
      <c r="AO177" s="9">
        <v>0</v>
      </c>
    </row>
    <row r="178" spans="1:41" ht="35.1" customHeight="1" x14ac:dyDescent="0.25">
      <c r="A178" s="5">
        <v>2962</v>
      </c>
      <c r="B178" s="5" t="s">
        <v>1122</v>
      </c>
      <c r="C178" s="5" t="s">
        <v>1123</v>
      </c>
      <c r="D178" s="5">
        <v>34145814</v>
      </c>
      <c r="E178" s="5">
        <v>8000</v>
      </c>
      <c r="F178" s="6" t="s">
        <v>252</v>
      </c>
      <c r="G178" s="5" t="s">
        <v>1090</v>
      </c>
      <c r="H178" s="5"/>
      <c r="I178" s="5" t="s">
        <v>2464</v>
      </c>
      <c r="J178" s="7">
        <v>42041.461944444447</v>
      </c>
      <c r="K178" s="5" t="s">
        <v>2400</v>
      </c>
      <c r="L178" s="5" t="s">
        <v>1124</v>
      </c>
      <c r="M178" s="8"/>
      <c r="N178" s="20"/>
      <c r="O178" s="20"/>
      <c r="P178" s="20"/>
      <c r="Q178" s="5"/>
      <c r="R178" s="5" t="s">
        <v>1125</v>
      </c>
      <c r="S178" s="5"/>
      <c r="T178" s="5"/>
      <c r="U178" s="5"/>
      <c r="V178" s="5"/>
      <c r="W178" s="5"/>
      <c r="X178" s="5"/>
      <c r="Y178" s="5"/>
      <c r="Z178" s="5"/>
      <c r="AA178" s="5"/>
      <c r="AB178" s="13">
        <v>1513</v>
      </c>
      <c r="AC178" s="12" t="s">
        <v>2332</v>
      </c>
      <c r="AD178" s="9">
        <v>0</v>
      </c>
      <c r="AE178" s="9">
        <v>50000</v>
      </c>
      <c r="AF178" s="9">
        <v>50000</v>
      </c>
      <c r="AG178" s="9">
        <v>0</v>
      </c>
      <c r="AH178" s="9">
        <v>0</v>
      </c>
      <c r="AI178" s="9">
        <v>0</v>
      </c>
      <c r="AJ178" s="9">
        <v>0</v>
      </c>
      <c r="AK178" s="9">
        <v>50000</v>
      </c>
      <c r="AL178" s="9">
        <v>50000</v>
      </c>
      <c r="AM178" s="9">
        <v>0</v>
      </c>
      <c r="AN178" s="9">
        <v>0</v>
      </c>
      <c r="AO178" s="9">
        <v>0</v>
      </c>
    </row>
    <row r="179" spans="1:41" ht="35.1" customHeight="1" x14ac:dyDescent="0.25">
      <c r="A179" s="5">
        <v>2963</v>
      </c>
      <c r="B179" s="5" t="s">
        <v>1126</v>
      </c>
      <c r="C179" s="5" t="s">
        <v>7</v>
      </c>
      <c r="D179" s="5">
        <v>32518176</v>
      </c>
      <c r="E179" s="5">
        <v>8000</v>
      </c>
      <c r="F179" s="6" t="s">
        <v>252</v>
      </c>
      <c r="G179" s="5" t="s">
        <v>1090</v>
      </c>
      <c r="H179" s="5"/>
      <c r="I179" s="5" t="s">
        <v>2464</v>
      </c>
      <c r="J179" s="7">
        <v>42041.498206018521</v>
      </c>
      <c r="K179" s="5" t="s">
        <v>2400</v>
      </c>
      <c r="L179" s="5" t="s">
        <v>1127</v>
      </c>
      <c r="M179" s="8"/>
      <c r="N179" s="20"/>
      <c r="O179" s="20"/>
      <c r="P179" s="20"/>
      <c r="Q179" s="5"/>
      <c r="R179" s="5" t="s">
        <v>1128</v>
      </c>
      <c r="S179" s="5"/>
      <c r="T179" s="5"/>
      <c r="U179" s="5"/>
      <c r="V179" s="5"/>
      <c r="W179" s="5"/>
      <c r="X179" s="5"/>
      <c r="Y179" s="5"/>
      <c r="Z179" s="5"/>
      <c r="AA179" s="5"/>
      <c r="AB179" s="13">
        <v>1512</v>
      </c>
      <c r="AC179" s="12" t="s">
        <v>2334</v>
      </c>
      <c r="AD179" s="9">
        <v>0</v>
      </c>
      <c r="AE179" s="9">
        <v>50000</v>
      </c>
      <c r="AF179" s="9">
        <v>50000</v>
      </c>
      <c r="AG179" s="9">
        <v>0</v>
      </c>
      <c r="AH179" s="9">
        <v>0</v>
      </c>
      <c r="AI179" s="9">
        <v>0</v>
      </c>
      <c r="AJ179" s="9">
        <v>0</v>
      </c>
      <c r="AK179" s="9">
        <v>50000</v>
      </c>
      <c r="AL179" s="9">
        <v>50000</v>
      </c>
      <c r="AM179" s="9">
        <v>0</v>
      </c>
      <c r="AN179" s="9">
        <v>0</v>
      </c>
      <c r="AO179" s="9">
        <v>0</v>
      </c>
    </row>
    <row r="180" spans="1:41" ht="35.1" customHeight="1" x14ac:dyDescent="0.25">
      <c r="A180" s="5">
        <v>2964</v>
      </c>
      <c r="B180" s="5" t="s">
        <v>1129</v>
      </c>
      <c r="C180" s="5" t="s">
        <v>1046</v>
      </c>
      <c r="D180" s="5">
        <v>33939051</v>
      </c>
      <c r="E180" s="5">
        <v>8000</v>
      </c>
      <c r="F180" s="6" t="s">
        <v>252</v>
      </c>
      <c r="G180" s="5" t="s">
        <v>1090</v>
      </c>
      <c r="H180" s="5"/>
      <c r="I180" s="5" t="s">
        <v>2464</v>
      </c>
      <c r="J180" s="7">
        <v>42041.60527777778</v>
      </c>
      <c r="K180" s="5" t="s">
        <v>2400</v>
      </c>
      <c r="L180" s="5" t="s">
        <v>1124</v>
      </c>
      <c r="M180" s="8"/>
      <c r="N180" s="20"/>
      <c r="O180" s="20"/>
      <c r="P180" s="20"/>
      <c r="Q180" s="5"/>
      <c r="R180" s="5" t="s">
        <v>1125</v>
      </c>
      <c r="S180" s="5"/>
      <c r="T180" s="5"/>
      <c r="U180" s="5"/>
      <c r="V180" s="5"/>
      <c r="W180" s="5"/>
      <c r="X180" s="5"/>
      <c r="Y180" s="5"/>
      <c r="Z180" s="5"/>
      <c r="AA180" s="5"/>
      <c r="AB180" s="13">
        <v>1516</v>
      </c>
      <c r="AC180" s="12" t="s">
        <v>2333</v>
      </c>
      <c r="AD180" s="9">
        <v>0</v>
      </c>
      <c r="AE180" s="9">
        <v>50000</v>
      </c>
      <c r="AF180" s="9">
        <v>50000</v>
      </c>
      <c r="AG180" s="9">
        <v>0</v>
      </c>
      <c r="AH180" s="9">
        <v>0</v>
      </c>
      <c r="AI180" s="9">
        <v>0</v>
      </c>
      <c r="AJ180" s="9">
        <v>0</v>
      </c>
      <c r="AK180" s="9">
        <v>50000</v>
      </c>
      <c r="AL180" s="9">
        <v>50000</v>
      </c>
      <c r="AM180" s="9">
        <v>0</v>
      </c>
      <c r="AN180" s="9">
        <v>0</v>
      </c>
      <c r="AO180" s="9">
        <v>0</v>
      </c>
    </row>
    <row r="181" spans="1:41" ht="35.1" customHeight="1" x14ac:dyDescent="0.25">
      <c r="A181" s="5">
        <v>2973</v>
      </c>
      <c r="B181" s="5" t="s">
        <v>1130</v>
      </c>
      <c r="C181" s="5" t="s">
        <v>1131</v>
      </c>
      <c r="D181" s="5">
        <v>34627878</v>
      </c>
      <c r="E181" s="5">
        <v>8000</v>
      </c>
      <c r="F181" s="6" t="s">
        <v>252</v>
      </c>
      <c r="G181" s="5" t="s">
        <v>1090</v>
      </c>
      <c r="H181" s="5"/>
      <c r="I181" s="5" t="s">
        <v>2464</v>
      </c>
      <c r="J181" s="7">
        <v>42045.509675925925</v>
      </c>
      <c r="K181" s="5" t="s">
        <v>2400</v>
      </c>
      <c r="L181" s="5" t="s">
        <v>1127</v>
      </c>
      <c r="M181" s="8"/>
      <c r="N181" s="20"/>
      <c r="O181" s="20"/>
      <c r="P181" s="20"/>
      <c r="Q181" s="5"/>
      <c r="R181" s="5" t="s">
        <v>1128</v>
      </c>
      <c r="S181" s="5"/>
      <c r="T181" s="5"/>
      <c r="U181" s="5"/>
      <c r="V181" s="5"/>
      <c r="W181" s="5"/>
      <c r="X181" s="5"/>
      <c r="Y181" s="5"/>
      <c r="Z181" s="5"/>
      <c r="AA181" s="5"/>
      <c r="AB181" s="13">
        <v>1519</v>
      </c>
      <c r="AC181" s="12" t="s">
        <v>2338</v>
      </c>
      <c r="AD181" s="9">
        <v>0</v>
      </c>
      <c r="AE181" s="9">
        <v>50000</v>
      </c>
      <c r="AF181" s="9">
        <v>50000</v>
      </c>
      <c r="AG181" s="9">
        <v>0</v>
      </c>
      <c r="AH181" s="9">
        <v>0</v>
      </c>
      <c r="AI181" s="9">
        <v>0</v>
      </c>
      <c r="AJ181" s="9">
        <v>0</v>
      </c>
      <c r="AK181" s="9">
        <v>50000</v>
      </c>
      <c r="AL181" s="9">
        <v>50000</v>
      </c>
      <c r="AM181" s="9">
        <v>0</v>
      </c>
      <c r="AN181" s="9">
        <v>0</v>
      </c>
      <c r="AO181" s="9">
        <v>0</v>
      </c>
    </row>
    <row r="182" spans="1:41" ht="35.1" customHeight="1" x14ac:dyDescent="0.25">
      <c r="A182" s="5">
        <v>2974</v>
      </c>
      <c r="B182" s="5" t="s">
        <v>1132</v>
      </c>
      <c r="C182" s="5" t="s">
        <v>62</v>
      </c>
      <c r="D182" s="5">
        <v>30773047</v>
      </c>
      <c r="E182" s="5">
        <v>8800</v>
      </c>
      <c r="F182" s="6" t="s">
        <v>553</v>
      </c>
      <c r="G182" s="5" t="s">
        <v>1090</v>
      </c>
      <c r="H182" s="5"/>
      <c r="I182" s="5" t="s">
        <v>2464</v>
      </c>
      <c r="J182" s="7">
        <v>42045.521956018521</v>
      </c>
      <c r="K182" s="5" t="s">
        <v>2400</v>
      </c>
      <c r="L182" s="5" t="s">
        <v>1127</v>
      </c>
      <c r="M182" s="8"/>
      <c r="N182" s="20"/>
      <c r="O182" s="20"/>
      <c r="P182" s="20"/>
      <c r="Q182" s="5"/>
      <c r="R182" s="5" t="s">
        <v>1128</v>
      </c>
      <c r="S182" s="5"/>
      <c r="T182" s="5"/>
      <c r="U182" s="5"/>
      <c r="V182" s="5"/>
      <c r="W182" s="5"/>
      <c r="X182" s="5"/>
      <c r="Y182" s="5"/>
      <c r="Z182" s="5"/>
      <c r="AA182" s="5"/>
      <c r="AB182" s="13">
        <v>1518</v>
      </c>
      <c r="AC182" s="12" t="s">
        <v>2337</v>
      </c>
      <c r="AD182" s="9">
        <v>0</v>
      </c>
      <c r="AE182" s="9">
        <v>50000</v>
      </c>
      <c r="AF182" s="9">
        <v>50000</v>
      </c>
      <c r="AG182" s="9">
        <v>0</v>
      </c>
      <c r="AH182" s="9">
        <v>0</v>
      </c>
      <c r="AI182" s="9">
        <v>0</v>
      </c>
      <c r="AJ182" s="9">
        <v>0</v>
      </c>
      <c r="AK182" s="9">
        <v>50000</v>
      </c>
      <c r="AL182" s="9">
        <v>50000</v>
      </c>
      <c r="AM182" s="9">
        <v>0</v>
      </c>
      <c r="AN182" s="9">
        <v>0</v>
      </c>
      <c r="AO182" s="9">
        <v>0</v>
      </c>
    </row>
    <row r="183" spans="1:41" ht="35.1" customHeight="1" x14ac:dyDescent="0.25">
      <c r="A183" s="5">
        <v>2987</v>
      </c>
      <c r="B183" s="5" t="s">
        <v>1133</v>
      </c>
      <c r="C183" s="5" t="s">
        <v>1099</v>
      </c>
      <c r="D183" s="5">
        <v>18002019</v>
      </c>
      <c r="E183" s="5">
        <v>8230</v>
      </c>
      <c r="F183" s="6" t="s">
        <v>965</v>
      </c>
      <c r="G183" s="5" t="s">
        <v>1090</v>
      </c>
      <c r="H183" s="5"/>
      <c r="I183" s="5" t="s">
        <v>2464</v>
      </c>
      <c r="J183" s="7">
        <v>42051.408032407409</v>
      </c>
      <c r="K183" s="5" t="s">
        <v>2400</v>
      </c>
      <c r="L183" s="5" t="s">
        <v>1127</v>
      </c>
      <c r="M183" s="8"/>
      <c r="N183" s="20"/>
      <c r="O183" s="20"/>
      <c r="P183" s="20"/>
      <c r="Q183" s="5"/>
      <c r="R183" s="5" t="s">
        <v>1128</v>
      </c>
      <c r="S183" s="5"/>
      <c r="T183" s="5"/>
      <c r="U183" s="5"/>
      <c r="V183" s="5"/>
      <c r="W183" s="5"/>
      <c r="X183" s="5"/>
      <c r="Y183" s="5"/>
      <c r="Z183" s="5"/>
      <c r="AA183" s="5"/>
      <c r="AB183" s="13">
        <v>1514</v>
      </c>
      <c r="AC183" s="12" t="s">
        <v>2335</v>
      </c>
      <c r="AD183" s="9">
        <v>0</v>
      </c>
      <c r="AE183" s="9">
        <v>50000</v>
      </c>
      <c r="AF183" s="9">
        <v>50000</v>
      </c>
      <c r="AG183" s="9">
        <v>0</v>
      </c>
      <c r="AH183" s="9">
        <v>0</v>
      </c>
      <c r="AI183" s="9">
        <v>0</v>
      </c>
      <c r="AJ183" s="9">
        <v>0</v>
      </c>
      <c r="AK183" s="9">
        <v>50000</v>
      </c>
      <c r="AL183" s="9">
        <v>50000</v>
      </c>
      <c r="AM183" s="9">
        <v>0</v>
      </c>
      <c r="AN183" s="9">
        <v>0</v>
      </c>
      <c r="AO183" s="9">
        <v>0</v>
      </c>
    </row>
    <row r="184" spans="1:41" ht="35.1" customHeight="1" x14ac:dyDescent="0.25">
      <c r="A184" s="5">
        <v>2988</v>
      </c>
      <c r="B184" s="5" t="s">
        <v>1134</v>
      </c>
      <c r="C184" s="5" t="s">
        <v>1135</v>
      </c>
      <c r="D184" s="5">
        <v>27726739</v>
      </c>
      <c r="E184" s="5">
        <v>8400</v>
      </c>
      <c r="F184" s="6" t="s">
        <v>786</v>
      </c>
      <c r="G184" s="5" t="s">
        <v>1090</v>
      </c>
      <c r="H184" s="5"/>
      <c r="I184" s="5" t="s">
        <v>2464</v>
      </c>
      <c r="J184" s="7">
        <v>42051.412766203706</v>
      </c>
      <c r="K184" s="5" t="s">
        <v>2400</v>
      </c>
      <c r="L184" s="5" t="s">
        <v>1127</v>
      </c>
      <c r="M184" s="8"/>
      <c r="N184" s="20"/>
      <c r="O184" s="20"/>
      <c r="P184" s="20"/>
      <c r="Q184" s="5"/>
      <c r="R184" s="5" t="s">
        <v>1128</v>
      </c>
      <c r="S184" s="5"/>
      <c r="T184" s="5"/>
      <c r="U184" s="5"/>
      <c r="V184" s="5"/>
      <c r="W184" s="5"/>
      <c r="X184" s="5"/>
      <c r="Y184" s="5"/>
      <c r="Z184" s="5"/>
      <c r="AA184" s="5"/>
      <c r="AB184" s="13">
        <v>1520</v>
      </c>
      <c r="AC184" s="12" t="s">
        <v>2339</v>
      </c>
      <c r="AD184" s="9">
        <v>0</v>
      </c>
      <c r="AE184" s="9">
        <v>50000</v>
      </c>
      <c r="AF184" s="9">
        <v>50000</v>
      </c>
      <c r="AG184" s="9">
        <v>0</v>
      </c>
      <c r="AH184" s="9">
        <v>0</v>
      </c>
      <c r="AI184" s="9">
        <v>0</v>
      </c>
      <c r="AJ184" s="9">
        <v>0</v>
      </c>
      <c r="AK184" s="9">
        <v>50000</v>
      </c>
      <c r="AL184" s="9">
        <v>50000</v>
      </c>
      <c r="AM184" s="9">
        <v>0</v>
      </c>
      <c r="AN184" s="9">
        <v>0</v>
      </c>
      <c r="AO184" s="9">
        <v>0</v>
      </c>
    </row>
    <row r="185" spans="1:41" ht="35.1" customHeight="1" x14ac:dyDescent="0.25">
      <c r="A185" s="5">
        <v>2989</v>
      </c>
      <c r="B185" s="5" t="s">
        <v>1136</v>
      </c>
      <c r="C185" s="5" t="s">
        <v>400</v>
      </c>
      <c r="D185" s="5">
        <v>13003355</v>
      </c>
      <c r="E185" s="5">
        <v>8000</v>
      </c>
      <c r="F185" s="6" t="s">
        <v>252</v>
      </c>
      <c r="G185" s="5" t="s">
        <v>1090</v>
      </c>
      <c r="H185" s="5"/>
      <c r="I185" s="5" t="s">
        <v>2464</v>
      </c>
      <c r="J185" s="7">
        <v>42051.444907407407</v>
      </c>
      <c r="K185" s="5" t="s">
        <v>2400</v>
      </c>
      <c r="L185" s="5" t="s">
        <v>1127</v>
      </c>
      <c r="M185" s="8"/>
      <c r="N185" s="20"/>
      <c r="O185" s="20"/>
      <c r="P185" s="20"/>
      <c r="Q185" s="5"/>
      <c r="R185" s="5" t="s">
        <v>1128</v>
      </c>
      <c r="S185" s="5"/>
      <c r="T185" s="5"/>
      <c r="U185" s="5"/>
      <c r="V185" s="5"/>
      <c r="W185" s="5"/>
      <c r="X185" s="5"/>
      <c r="Y185" s="5"/>
      <c r="Z185" s="5"/>
      <c r="AA185" s="5"/>
      <c r="AB185" s="13">
        <v>1514</v>
      </c>
      <c r="AC185" s="12" t="s">
        <v>2336</v>
      </c>
      <c r="AD185" s="9">
        <v>0</v>
      </c>
      <c r="AE185" s="9">
        <v>50000</v>
      </c>
      <c r="AF185" s="9">
        <v>50000</v>
      </c>
      <c r="AG185" s="9">
        <v>0</v>
      </c>
      <c r="AH185" s="9">
        <v>0</v>
      </c>
      <c r="AI185" s="9">
        <v>0</v>
      </c>
      <c r="AJ185" s="9">
        <v>0</v>
      </c>
      <c r="AK185" s="9">
        <v>50000</v>
      </c>
      <c r="AL185" s="9">
        <v>185000</v>
      </c>
      <c r="AM185" s="9">
        <v>0</v>
      </c>
      <c r="AN185" s="9">
        <v>0</v>
      </c>
      <c r="AO185" s="9">
        <v>0</v>
      </c>
    </row>
    <row r="186" spans="1:41" ht="35.1" customHeight="1" x14ac:dyDescent="0.25">
      <c r="A186" s="5">
        <v>3067</v>
      </c>
      <c r="B186" s="5" t="s">
        <v>1089</v>
      </c>
      <c r="C186" s="5" t="s">
        <v>1139</v>
      </c>
      <c r="D186" s="5">
        <v>33103298</v>
      </c>
      <c r="E186" s="5">
        <v>6950</v>
      </c>
      <c r="F186" s="6" t="s">
        <v>962</v>
      </c>
      <c r="G186" s="5" t="s">
        <v>1090</v>
      </c>
      <c r="H186" s="5" t="s">
        <v>387</v>
      </c>
      <c r="I186" s="5" t="s">
        <v>1140</v>
      </c>
      <c r="J186" s="7">
        <v>42067.586215277777</v>
      </c>
      <c r="K186" s="5" t="s">
        <v>2397</v>
      </c>
      <c r="L186" s="5" t="s">
        <v>1091</v>
      </c>
      <c r="M186" s="8"/>
      <c r="N186" s="20"/>
      <c r="O186" s="20"/>
      <c r="P186" s="20"/>
      <c r="Q186" s="5"/>
      <c r="R186" s="5" t="s">
        <v>1092</v>
      </c>
      <c r="S186" s="5"/>
      <c r="T186" s="5"/>
      <c r="U186" s="5"/>
      <c r="V186" s="5"/>
      <c r="W186" s="5"/>
      <c r="X186" s="5"/>
      <c r="Y186" s="5"/>
      <c r="Z186" s="5"/>
      <c r="AA186" s="5"/>
      <c r="AB186" s="13">
        <v>1036</v>
      </c>
      <c r="AC186" s="12" t="s">
        <v>2274</v>
      </c>
      <c r="AD186" s="9">
        <v>0</v>
      </c>
      <c r="AE186" s="9">
        <v>100000</v>
      </c>
      <c r="AF186" s="9">
        <v>0</v>
      </c>
      <c r="AG186" s="9">
        <v>0</v>
      </c>
      <c r="AH186" s="9">
        <v>0</v>
      </c>
      <c r="AI186" s="9">
        <v>0</v>
      </c>
      <c r="AJ186" s="9">
        <v>0</v>
      </c>
      <c r="AK186" s="9">
        <v>100000</v>
      </c>
      <c r="AL186" s="9">
        <v>0</v>
      </c>
      <c r="AM186" s="9">
        <v>0</v>
      </c>
      <c r="AN186" s="9">
        <v>0</v>
      </c>
      <c r="AO186" s="9">
        <v>0</v>
      </c>
    </row>
    <row r="187" spans="1:41" ht="35.1" customHeight="1" x14ac:dyDescent="0.25">
      <c r="A187" s="5">
        <v>3068</v>
      </c>
      <c r="B187" s="5" t="s">
        <v>1639</v>
      </c>
      <c r="C187" s="5" t="s">
        <v>1640</v>
      </c>
      <c r="D187" s="5">
        <v>26743680</v>
      </c>
      <c r="E187" s="5">
        <v>8000</v>
      </c>
      <c r="F187" s="6" t="s">
        <v>252</v>
      </c>
      <c r="G187" s="5" t="s">
        <v>1090</v>
      </c>
      <c r="H187" s="5"/>
      <c r="I187" s="5" t="s">
        <v>1641</v>
      </c>
      <c r="J187" s="7">
        <v>42067.687256944446</v>
      </c>
      <c r="K187" s="5" t="s">
        <v>2396</v>
      </c>
      <c r="L187" s="5" t="s">
        <v>1642</v>
      </c>
      <c r="M187" s="8"/>
      <c r="N187" s="20"/>
      <c r="O187" s="20"/>
      <c r="P187" s="20"/>
      <c r="Q187" s="5"/>
      <c r="R187" s="5" t="s">
        <v>3052</v>
      </c>
      <c r="S187" s="5"/>
      <c r="T187" s="5"/>
      <c r="U187" s="5"/>
      <c r="V187" s="5"/>
      <c r="W187" s="5"/>
      <c r="X187" s="5"/>
      <c r="Y187" s="5"/>
      <c r="Z187" s="5"/>
      <c r="AA187" s="5"/>
      <c r="AB187" s="13">
        <v>1345</v>
      </c>
      <c r="AC187" s="12" t="s">
        <v>2321</v>
      </c>
      <c r="AD187" s="9">
        <v>0</v>
      </c>
      <c r="AE187" s="9">
        <v>0</v>
      </c>
      <c r="AF187" s="9">
        <v>200000</v>
      </c>
      <c r="AG187" s="9">
        <v>0</v>
      </c>
      <c r="AH187" s="9">
        <v>0</v>
      </c>
      <c r="AI187" s="9">
        <v>0</v>
      </c>
      <c r="AJ187" s="9">
        <v>0</v>
      </c>
      <c r="AK187" s="9">
        <v>0</v>
      </c>
      <c r="AL187" s="9">
        <v>200000</v>
      </c>
      <c r="AM187" s="9">
        <v>200000</v>
      </c>
      <c r="AN187" s="9">
        <v>0</v>
      </c>
      <c r="AO187" s="9">
        <v>0</v>
      </c>
    </row>
    <row r="188" spans="1:41" ht="35.1" customHeight="1" x14ac:dyDescent="0.25">
      <c r="A188" s="5">
        <v>3073</v>
      </c>
      <c r="B188" s="5" t="s">
        <v>634</v>
      </c>
      <c r="C188" s="5" t="s">
        <v>19</v>
      </c>
      <c r="D188" s="5">
        <v>34647712</v>
      </c>
      <c r="E188" s="5">
        <v>8260</v>
      </c>
      <c r="F188" s="6" t="s">
        <v>635</v>
      </c>
      <c r="G188" s="5" t="s">
        <v>1090</v>
      </c>
      <c r="H188" s="5"/>
      <c r="I188" s="5" t="s">
        <v>2484</v>
      </c>
      <c r="J188" s="7">
        <v>42073.414953703701</v>
      </c>
      <c r="K188" s="5" t="s">
        <v>2396</v>
      </c>
      <c r="L188" s="5" t="s">
        <v>636</v>
      </c>
      <c r="M188" s="8"/>
      <c r="N188" s="20"/>
      <c r="O188" s="20"/>
      <c r="P188" s="20"/>
      <c r="Q188" s="5"/>
      <c r="R188" s="5" t="s">
        <v>637</v>
      </c>
      <c r="S188" s="5"/>
      <c r="T188" s="5"/>
      <c r="U188" s="5"/>
      <c r="V188" s="5"/>
      <c r="W188" s="5"/>
      <c r="X188" s="5"/>
      <c r="Y188" s="5"/>
      <c r="Z188" s="5"/>
      <c r="AA188" s="5"/>
      <c r="AB188" s="13">
        <v>1317</v>
      </c>
      <c r="AC188" s="12" t="s">
        <v>2318</v>
      </c>
      <c r="AD188" s="9">
        <v>0</v>
      </c>
      <c r="AE188" s="9">
        <v>0</v>
      </c>
      <c r="AF188" s="9">
        <v>100000</v>
      </c>
      <c r="AG188" s="9">
        <v>150000</v>
      </c>
      <c r="AH188" s="9">
        <v>150000</v>
      </c>
      <c r="AI188" s="9">
        <v>0</v>
      </c>
      <c r="AJ188" s="9">
        <v>0</v>
      </c>
      <c r="AK188" s="9">
        <v>0</v>
      </c>
      <c r="AL188" s="9">
        <v>100000</v>
      </c>
      <c r="AM188" s="9">
        <v>150000</v>
      </c>
      <c r="AN188" s="9">
        <v>150000</v>
      </c>
      <c r="AO188" s="9">
        <v>0</v>
      </c>
    </row>
    <row r="189" spans="1:41" ht="35.1" customHeight="1" x14ac:dyDescent="0.25">
      <c r="A189" s="5">
        <v>3074</v>
      </c>
      <c r="B189" s="5" t="s">
        <v>0</v>
      </c>
      <c r="C189" s="5" t="s">
        <v>530</v>
      </c>
      <c r="D189" s="5">
        <v>55133018</v>
      </c>
      <c r="E189" s="5">
        <v>8000</v>
      </c>
      <c r="F189" s="6" t="s">
        <v>252</v>
      </c>
      <c r="G189" s="5" t="s">
        <v>1090</v>
      </c>
      <c r="H189" s="5"/>
      <c r="I189" s="5" t="s">
        <v>2485</v>
      </c>
      <c r="J189" s="7">
        <v>42073.536412037036</v>
      </c>
      <c r="K189" s="5" t="s">
        <v>2396</v>
      </c>
      <c r="L189" s="5" t="s">
        <v>2653</v>
      </c>
      <c r="M189" s="8"/>
      <c r="N189" s="20"/>
      <c r="O189" s="20"/>
      <c r="P189" s="20"/>
      <c r="Q189" s="5"/>
      <c r="R189" s="5" t="s">
        <v>3053</v>
      </c>
      <c r="S189" s="5"/>
      <c r="T189" s="5"/>
      <c r="U189" s="5"/>
      <c r="V189" s="5"/>
      <c r="W189" s="5"/>
      <c r="X189" s="5"/>
      <c r="Y189" s="5"/>
      <c r="Z189" s="5"/>
      <c r="AA189" s="5"/>
      <c r="AB189" s="13">
        <v>1150</v>
      </c>
      <c r="AC189" s="12" t="s">
        <v>2288</v>
      </c>
      <c r="AD189" s="9">
        <v>0</v>
      </c>
      <c r="AE189" s="9">
        <v>0</v>
      </c>
      <c r="AF189" s="9">
        <v>0</v>
      </c>
      <c r="AG189" s="9">
        <v>200000</v>
      </c>
      <c r="AH189" s="9">
        <v>200000</v>
      </c>
      <c r="AI189" s="9">
        <v>0</v>
      </c>
      <c r="AJ189" s="9">
        <v>0</v>
      </c>
      <c r="AK189" s="9">
        <v>0</v>
      </c>
      <c r="AL189" s="9">
        <v>0</v>
      </c>
      <c r="AM189" s="9">
        <v>200000</v>
      </c>
      <c r="AN189" s="9">
        <v>200000</v>
      </c>
      <c r="AO189" s="9">
        <v>0</v>
      </c>
    </row>
    <row r="190" spans="1:41" ht="35.1" customHeight="1" x14ac:dyDescent="0.25">
      <c r="A190" s="5">
        <v>3086</v>
      </c>
      <c r="B190" s="5" t="s">
        <v>1146</v>
      </c>
      <c r="C190" s="5" t="s">
        <v>1148</v>
      </c>
      <c r="D190" s="5">
        <v>35025731</v>
      </c>
      <c r="E190" s="5">
        <v>1066</v>
      </c>
      <c r="F190" s="6" t="s">
        <v>1023</v>
      </c>
      <c r="G190" s="5" t="s">
        <v>1090</v>
      </c>
      <c r="H190" s="5"/>
      <c r="I190" s="5" t="s">
        <v>2490</v>
      </c>
      <c r="J190" s="7">
        <v>42076.411597222221</v>
      </c>
      <c r="K190" s="5" t="s">
        <v>2397</v>
      </c>
      <c r="L190" s="5" t="s">
        <v>1149</v>
      </c>
      <c r="M190" s="8"/>
      <c r="N190" s="20"/>
      <c r="O190" s="20"/>
      <c r="P190" s="20"/>
      <c r="Q190" s="5"/>
      <c r="R190" s="5" t="s">
        <v>3054</v>
      </c>
      <c r="S190" s="5"/>
      <c r="T190" s="5"/>
      <c r="U190" s="5"/>
      <c r="V190" s="5"/>
      <c r="W190" s="5"/>
      <c r="X190" s="5"/>
      <c r="Y190" s="5"/>
      <c r="Z190" s="5"/>
      <c r="AA190" s="5"/>
      <c r="AB190" s="13">
        <v>1526</v>
      </c>
      <c r="AC190" s="12"/>
      <c r="AD190" s="9">
        <v>0</v>
      </c>
      <c r="AE190" s="9">
        <v>0</v>
      </c>
      <c r="AF190" s="9">
        <v>100000</v>
      </c>
      <c r="AG190" s="9">
        <v>0</v>
      </c>
      <c r="AH190" s="9">
        <v>0</v>
      </c>
      <c r="AI190" s="9">
        <v>0</v>
      </c>
      <c r="AJ190" s="9">
        <v>0</v>
      </c>
      <c r="AK190" s="9">
        <v>0</v>
      </c>
      <c r="AL190" s="9">
        <v>125000</v>
      </c>
      <c r="AM190" s="9">
        <v>0</v>
      </c>
      <c r="AN190" s="9">
        <v>0</v>
      </c>
      <c r="AO190" s="9">
        <v>0</v>
      </c>
    </row>
    <row r="191" spans="1:41" ht="35.1" customHeight="1" x14ac:dyDescent="0.25">
      <c r="A191" s="5">
        <v>3087</v>
      </c>
      <c r="B191" s="5" t="s">
        <v>1150</v>
      </c>
      <c r="C191" s="5" t="s">
        <v>1152</v>
      </c>
      <c r="D191" s="5">
        <v>34420742</v>
      </c>
      <c r="E191" s="5">
        <v>7000</v>
      </c>
      <c r="F191" s="6" t="s">
        <v>1151</v>
      </c>
      <c r="G191" s="5" t="s">
        <v>1090</v>
      </c>
      <c r="H191" s="5"/>
      <c r="I191" s="5" t="s">
        <v>2491</v>
      </c>
      <c r="J191" s="7">
        <v>42076.434398148151</v>
      </c>
      <c r="K191" s="5" t="s">
        <v>2397</v>
      </c>
      <c r="L191" s="5" t="s">
        <v>1153</v>
      </c>
      <c r="M191" s="8"/>
      <c r="N191" s="20"/>
      <c r="O191" s="20"/>
      <c r="P191" s="20"/>
      <c r="Q191" s="5"/>
      <c r="R191" s="5" t="s">
        <v>3055</v>
      </c>
      <c r="S191" s="5"/>
      <c r="T191" s="5"/>
      <c r="U191" s="5"/>
      <c r="V191" s="5"/>
      <c r="W191" s="5"/>
      <c r="X191" s="5"/>
      <c r="Y191" s="5"/>
      <c r="Z191" s="5"/>
      <c r="AA191" s="5"/>
      <c r="AB191" s="13">
        <v>1361</v>
      </c>
      <c r="AC191" s="12" t="s">
        <v>2325</v>
      </c>
      <c r="AD191" s="9">
        <v>0</v>
      </c>
      <c r="AE191" s="9">
        <v>0</v>
      </c>
      <c r="AF191" s="9">
        <v>2500000</v>
      </c>
      <c r="AG191" s="9">
        <v>500000</v>
      </c>
      <c r="AH191" s="9">
        <v>0</v>
      </c>
      <c r="AI191" s="9">
        <v>0</v>
      </c>
      <c r="AJ191" s="9">
        <v>0</v>
      </c>
      <c r="AK191" s="9">
        <v>0</v>
      </c>
      <c r="AL191" s="9">
        <v>2500000</v>
      </c>
      <c r="AM191" s="9">
        <v>500000</v>
      </c>
      <c r="AN191" s="9">
        <v>0</v>
      </c>
      <c r="AO191" s="9">
        <v>0</v>
      </c>
    </row>
    <row r="192" spans="1:41" ht="35.1" customHeight="1" x14ac:dyDescent="0.25">
      <c r="A192" s="5">
        <v>3088</v>
      </c>
      <c r="B192" s="5" t="s">
        <v>1643</v>
      </c>
      <c r="C192" s="5" t="s">
        <v>744</v>
      </c>
      <c r="D192" s="5">
        <v>11747086</v>
      </c>
      <c r="E192" s="5">
        <v>8660</v>
      </c>
      <c r="F192" s="6" t="s">
        <v>595</v>
      </c>
      <c r="G192" s="5" t="s">
        <v>1090</v>
      </c>
      <c r="H192" s="5" t="s">
        <v>454</v>
      </c>
      <c r="I192" s="5" t="s">
        <v>2486</v>
      </c>
      <c r="J192" s="7">
        <v>42079.446388888886</v>
      </c>
      <c r="K192" s="5" t="s">
        <v>2396</v>
      </c>
      <c r="L192" s="5" t="s">
        <v>745</v>
      </c>
      <c r="M192" s="8"/>
      <c r="N192" s="20"/>
      <c r="O192" s="20"/>
      <c r="P192" s="20"/>
      <c r="Q192" s="5"/>
      <c r="R192" s="5" t="s">
        <v>746</v>
      </c>
      <c r="S192" s="5"/>
      <c r="T192" s="5"/>
      <c r="U192" s="5"/>
      <c r="V192" s="5"/>
      <c r="W192" s="5"/>
      <c r="X192" s="5"/>
      <c r="Y192" s="5"/>
      <c r="Z192" s="5"/>
      <c r="AA192" s="5"/>
      <c r="AB192" s="13">
        <v>1341</v>
      </c>
      <c r="AC192" s="12"/>
      <c r="AD192" s="9">
        <v>0</v>
      </c>
      <c r="AE192" s="9">
        <v>0</v>
      </c>
      <c r="AF192" s="9">
        <v>150000</v>
      </c>
      <c r="AG192" s="9">
        <v>125000</v>
      </c>
      <c r="AH192" s="9">
        <v>125000</v>
      </c>
      <c r="AI192" s="9">
        <v>0</v>
      </c>
      <c r="AJ192" s="9">
        <v>0</v>
      </c>
      <c r="AK192" s="9">
        <v>0</v>
      </c>
      <c r="AL192" s="9">
        <v>150000</v>
      </c>
      <c r="AM192" s="9">
        <v>125000</v>
      </c>
      <c r="AN192" s="9">
        <v>125000</v>
      </c>
      <c r="AO192" s="9">
        <v>0</v>
      </c>
    </row>
    <row r="193" spans="1:41" ht="35.1" customHeight="1" x14ac:dyDescent="0.25">
      <c r="A193" s="5">
        <v>3090</v>
      </c>
      <c r="B193" s="5" t="s">
        <v>736</v>
      </c>
      <c r="C193" s="5" t="s">
        <v>1</v>
      </c>
      <c r="D193" s="5">
        <v>55133018</v>
      </c>
      <c r="E193" s="5">
        <v>8000</v>
      </c>
      <c r="F193" s="6" t="s">
        <v>252</v>
      </c>
      <c r="G193" s="5" t="s">
        <v>1090</v>
      </c>
      <c r="H193" s="5" t="s">
        <v>737</v>
      </c>
      <c r="I193" s="5" t="s">
        <v>2244</v>
      </c>
      <c r="J193" s="7">
        <v>42079.562928240739</v>
      </c>
      <c r="K193" s="5" t="s">
        <v>2396</v>
      </c>
      <c r="L193" s="5" t="s">
        <v>2654</v>
      </c>
      <c r="M193" s="8"/>
      <c r="N193" s="20"/>
      <c r="O193" s="20"/>
      <c r="P193" s="20"/>
      <c r="Q193" s="5"/>
      <c r="R193" s="5" t="s">
        <v>3056</v>
      </c>
      <c r="S193" s="5"/>
      <c r="T193" s="5"/>
      <c r="U193" s="5"/>
      <c r="V193" s="5"/>
      <c r="W193" s="5"/>
      <c r="X193" s="5"/>
      <c r="Y193" s="5"/>
      <c r="Z193" s="5"/>
      <c r="AA193" s="5"/>
      <c r="AB193" s="13">
        <v>1340</v>
      </c>
      <c r="AC193" s="12" t="s">
        <v>2319</v>
      </c>
      <c r="AD193" s="9">
        <v>0</v>
      </c>
      <c r="AE193" s="9">
        <v>0</v>
      </c>
      <c r="AF193" s="9">
        <v>160000</v>
      </c>
      <c r="AG193" s="9">
        <v>170000</v>
      </c>
      <c r="AH193" s="9">
        <v>170000</v>
      </c>
      <c r="AI193" s="9">
        <v>0</v>
      </c>
      <c r="AJ193" s="9">
        <v>0</v>
      </c>
      <c r="AK193" s="9">
        <v>0</v>
      </c>
      <c r="AL193" s="9">
        <v>160000</v>
      </c>
      <c r="AM193" s="9">
        <v>170000</v>
      </c>
      <c r="AN193" s="9">
        <v>170000</v>
      </c>
      <c r="AO193" s="9">
        <v>0</v>
      </c>
    </row>
    <row r="194" spans="1:41" ht="35.1" customHeight="1" x14ac:dyDescent="0.25">
      <c r="A194" s="5">
        <v>3092</v>
      </c>
      <c r="B194" s="5" t="s">
        <v>1644</v>
      </c>
      <c r="C194" s="5" t="s">
        <v>263</v>
      </c>
      <c r="D194" s="5">
        <v>30467019</v>
      </c>
      <c r="E194" s="5">
        <v>8800</v>
      </c>
      <c r="F194" s="6" t="s">
        <v>553</v>
      </c>
      <c r="G194" s="5" t="s">
        <v>1090</v>
      </c>
      <c r="H194" s="5"/>
      <c r="I194" s="5" t="s">
        <v>2418</v>
      </c>
      <c r="J194" s="7">
        <v>42079.585069444445</v>
      </c>
      <c r="K194" s="5" t="s">
        <v>2396</v>
      </c>
      <c r="L194" s="5" t="s">
        <v>964</v>
      </c>
      <c r="M194" s="8"/>
      <c r="N194" s="20"/>
      <c r="O194" s="20"/>
      <c r="P194" s="20"/>
      <c r="Q194" s="5"/>
      <c r="R194" s="5" t="s">
        <v>1645</v>
      </c>
      <c r="S194" s="5"/>
      <c r="T194" s="5"/>
      <c r="U194" s="5"/>
      <c r="V194" s="5"/>
      <c r="W194" s="5"/>
      <c r="X194" s="5"/>
      <c r="Y194" s="5"/>
      <c r="Z194" s="5"/>
      <c r="AA194" s="5"/>
      <c r="AB194" s="13">
        <v>1120</v>
      </c>
      <c r="AC194" s="12" t="s">
        <v>2283</v>
      </c>
      <c r="AD194" s="9">
        <v>0</v>
      </c>
      <c r="AE194" s="9">
        <v>0</v>
      </c>
      <c r="AF194" s="9">
        <v>300000</v>
      </c>
      <c r="AG194" s="9">
        <v>300000</v>
      </c>
      <c r="AH194" s="9">
        <v>350000</v>
      </c>
      <c r="AI194" s="9">
        <v>0</v>
      </c>
      <c r="AJ194" s="9">
        <v>0</v>
      </c>
      <c r="AK194" s="9">
        <v>0</v>
      </c>
      <c r="AL194" s="9">
        <v>350000</v>
      </c>
      <c r="AM194" s="9">
        <v>300000</v>
      </c>
      <c r="AN194" s="9">
        <v>300000</v>
      </c>
      <c r="AO194" s="9">
        <v>0</v>
      </c>
    </row>
    <row r="195" spans="1:41" ht="35.1" customHeight="1" x14ac:dyDescent="0.25">
      <c r="A195" s="5">
        <v>3093</v>
      </c>
      <c r="B195" s="5" t="s">
        <v>671</v>
      </c>
      <c r="C195" s="5" t="s">
        <v>672</v>
      </c>
      <c r="D195" s="5">
        <v>71540111</v>
      </c>
      <c r="E195" s="5">
        <v>8000</v>
      </c>
      <c r="F195" s="6" t="s">
        <v>252</v>
      </c>
      <c r="G195" s="5" t="s">
        <v>1090</v>
      </c>
      <c r="H195" s="5" t="s">
        <v>673</v>
      </c>
      <c r="I195" s="5" t="s">
        <v>2419</v>
      </c>
      <c r="J195" s="7">
        <v>42079.599097222221</v>
      </c>
      <c r="K195" s="5" t="s">
        <v>2396</v>
      </c>
      <c r="L195" s="5" t="s">
        <v>2655</v>
      </c>
      <c r="M195" s="8"/>
      <c r="N195" s="20"/>
      <c r="O195" s="20"/>
      <c r="P195" s="20"/>
      <c r="Q195" s="5"/>
      <c r="R195" s="5" t="s">
        <v>674</v>
      </c>
      <c r="S195" s="5"/>
      <c r="T195" s="5"/>
      <c r="U195" s="5"/>
      <c r="V195" s="5"/>
      <c r="W195" s="5"/>
      <c r="X195" s="5"/>
      <c r="Y195" s="5"/>
      <c r="Z195" s="5"/>
      <c r="AA195" s="5"/>
      <c r="AB195" s="13">
        <v>1343</v>
      </c>
      <c r="AC195" s="12"/>
      <c r="AD195" s="9">
        <v>0</v>
      </c>
      <c r="AE195" s="9">
        <v>0</v>
      </c>
      <c r="AF195" s="9">
        <v>40000</v>
      </c>
      <c r="AG195" s="9">
        <v>40000</v>
      </c>
      <c r="AH195" s="9">
        <v>70000</v>
      </c>
      <c r="AI195" s="9">
        <v>0</v>
      </c>
      <c r="AJ195" s="9">
        <v>0</v>
      </c>
      <c r="AK195" s="9">
        <v>0</v>
      </c>
      <c r="AL195" s="9">
        <v>40000</v>
      </c>
      <c r="AM195" s="9">
        <v>40000</v>
      </c>
      <c r="AN195" s="9">
        <v>70000</v>
      </c>
      <c r="AO195" s="9">
        <v>0</v>
      </c>
    </row>
    <row r="196" spans="1:41" ht="35.1" customHeight="1" x14ac:dyDescent="0.25">
      <c r="A196" s="5">
        <v>3116</v>
      </c>
      <c r="B196" s="5" t="s">
        <v>1589</v>
      </c>
      <c r="C196" s="5" t="s">
        <v>279</v>
      </c>
      <c r="D196" s="5">
        <v>38404016</v>
      </c>
      <c r="E196" s="5">
        <v>8000</v>
      </c>
      <c r="F196" s="6" t="s">
        <v>252</v>
      </c>
      <c r="G196" s="5" t="s">
        <v>1090</v>
      </c>
      <c r="H196" s="5"/>
      <c r="I196" s="5" t="s">
        <v>1590</v>
      </c>
      <c r="J196" s="7">
        <v>42083.525902777779</v>
      </c>
      <c r="K196" s="5" t="s">
        <v>2398</v>
      </c>
      <c r="L196" s="5" t="s">
        <v>2656</v>
      </c>
      <c r="M196" s="8"/>
      <c r="N196" s="20"/>
      <c r="O196" s="20"/>
      <c r="P196" s="20"/>
      <c r="Q196" s="5"/>
      <c r="R196" s="5" t="s">
        <v>1591</v>
      </c>
      <c r="S196" s="5"/>
      <c r="T196" s="5"/>
      <c r="U196" s="5"/>
      <c r="V196" s="5"/>
      <c r="W196" s="5"/>
      <c r="X196" s="5"/>
      <c r="Y196" s="5"/>
      <c r="Z196" s="5"/>
      <c r="AA196" s="5"/>
      <c r="AB196" s="13">
        <v>1523</v>
      </c>
      <c r="AC196" s="12"/>
      <c r="AD196" s="9">
        <v>0</v>
      </c>
      <c r="AE196" s="9">
        <v>0</v>
      </c>
      <c r="AF196" s="9">
        <v>600000</v>
      </c>
      <c r="AG196" s="9">
        <v>1200000</v>
      </c>
      <c r="AH196" s="9">
        <v>2200000</v>
      </c>
      <c r="AI196" s="9">
        <v>0</v>
      </c>
      <c r="AJ196" s="9">
        <v>0</v>
      </c>
      <c r="AK196" s="9">
        <v>0</v>
      </c>
      <c r="AL196" s="9">
        <v>600000</v>
      </c>
      <c r="AM196" s="9">
        <v>1200000</v>
      </c>
      <c r="AN196" s="9">
        <v>2200000</v>
      </c>
      <c r="AO196" s="9">
        <v>0</v>
      </c>
    </row>
    <row r="197" spans="1:41" ht="35.1" customHeight="1" x14ac:dyDescent="0.25">
      <c r="A197" s="5">
        <v>3158</v>
      </c>
      <c r="B197" s="5" t="s">
        <v>1076</v>
      </c>
      <c r="C197" s="5" t="s">
        <v>1077</v>
      </c>
      <c r="D197" s="5">
        <v>17506188</v>
      </c>
      <c r="E197" s="5">
        <v>8600</v>
      </c>
      <c r="F197" s="6" t="s">
        <v>533</v>
      </c>
      <c r="G197" s="5" t="s">
        <v>1090</v>
      </c>
      <c r="H197" s="5"/>
      <c r="I197" s="5" t="s">
        <v>1078</v>
      </c>
      <c r="J197" s="7">
        <v>42115.462488425925</v>
      </c>
      <c r="K197" s="5" t="s">
        <v>2397</v>
      </c>
      <c r="L197" s="5" t="s">
        <v>2657</v>
      </c>
      <c r="M197" s="8"/>
      <c r="N197" s="20"/>
      <c r="O197" s="20"/>
      <c r="P197" s="20"/>
      <c r="Q197" s="5"/>
      <c r="R197" s="5" t="s">
        <v>1079</v>
      </c>
      <c r="S197" s="5"/>
      <c r="T197" s="5"/>
      <c r="U197" s="5"/>
      <c r="V197" s="5"/>
      <c r="W197" s="5"/>
      <c r="X197" s="5"/>
      <c r="Y197" s="5"/>
      <c r="Z197" s="5"/>
      <c r="AA197" s="5"/>
      <c r="AB197" s="13">
        <v>1285</v>
      </c>
      <c r="AC197" s="12" t="s">
        <v>2315</v>
      </c>
      <c r="AD197" s="9">
        <v>0</v>
      </c>
      <c r="AE197" s="9">
        <v>50000</v>
      </c>
      <c r="AF197" s="9">
        <v>0</v>
      </c>
      <c r="AG197" s="9">
        <v>0</v>
      </c>
      <c r="AH197" s="9">
        <v>0</v>
      </c>
      <c r="AI197" s="9">
        <v>0</v>
      </c>
      <c r="AJ197" s="9">
        <v>0</v>
      </c>
      <c r="AK197" s="9">
        <v>50000</v>
      </c>
      <c r="AL197" s="9">
        <v>0</v>
      </c>
      <c r="AM197" s="9">
        <v>0</v>
      </c>
      <c r="AN197" s="9">
        <v>0</v>
      </c>
      <c r="AO197" s="9">
        <v>0</v>
      </c>
    </row>
    <row r="198" spans="1:41" ht="35.1" customHeight="1" x14ac:dyDescent="0.25">
      <c r="A198" s="5">
        <v>3171</v>
      </c>
      <c r="B198" s="5" t="s">
        <v>787</v>
      </c>
      <c r="C198" s="5" t="s">
        <v>1646</v>
      </c>
      <c r="D198" s="5">
        <v>29189668</v>
      </c>
      <c r="E198" s="5">
        <v>8900</v>
      </c>
      <c r="F198" s="6" t="s">
        <v>720</v>
      </c>
      <c r="G198" s="5" t="s">
        <v>1090</v>
      </c>
      <c r="H198" s="5" t="s">
        <v>719</v>
      </c>
      <c r="I198" s="5" t="s">
        <v>2420</v>
      </c>
      <c r="J198" s="7">
        <v>42121.377754629626</v>
      </c>
      <c r="K198" s="5" t="s">
        <v>2396</v>
      </c>
      <c r="L198" s="5" t="s">
        <v>2658</v>
      </c>
      <c r="M198" s="8"/>
      <c r="N198" s="20"/>
      <c r="O198" s="20"/>
      <c r="P198" s="20"/>
      <c r="Q198" s="5"/>
      <c r="R198" s="5" t="s">
        <v>788</v>
      </c>
      <c r="S198" s="5"/>
      <c r="T198" s="5"/>
      <c r="U198" s="5"/>
      <c r="V198" s="5"/>
      <c r="W198" s="5"/>
      <c r="X198" s="5"/>
      <c r="Y198" s="5"/>
      <c r="Z198" s="5"/>
      <c r="AA198" s="5"/>
      <c r="AB198" s="13">
        <v>1113</v>
      </c>
      <c r="AC198" s="12"/>
      <c r="AD198" s="9">
        <v>0</v>
      </c>
      <c r="AE198" s="9">
        <v>0</v>
      </c>
      <c r="AF198" s="9">
        <v>200000</v>
      </c>
      <c r="AG198" s="9">
        <v>300000</v>
      </c>
      <c r="AH198" s="9">
        <v>265000</v>
      </c>
      <c r="AI198" s="9">
        <v>0</v>
      </c>
      <c r="AJ198" s="9">
        <v>0</v>
      </c>
      <c r="AK198" s="9">
        <v>0</v>
      </c>
      <c r="AL198" s="9">
        <v>200000</v>
      </c>
      <c r="AM198" s="9">
        <v>300000</v>
      </c>
      <c r="AN198" s="9">
        <v>265000</v>
      </c>
      <c r="AO198" s="9">
        <v>0</v>
      </c>
    </row>
    <row r="199" spans="1:41" ht="35.1" customHeight="1" x14ac:dyDescent="0.25">
      <c r="A199" s="5">
        <v>3172</v>
      </c>
      <c r="B199" s="5" t="s">
        <v>1647</v>
      </c>
      <c r="C199" s="5" t="s">
        <v>1646</v>
      </c>
      <c r="D199" s="5">
        <v>29189668</v>
      </c>
      <c r="E199" s="5">
        <v>8900</v>
      </c>
      <c r="F199" s="6" t="s">
        <v>720</v>
      </c>
      <c r="G199" s="5" t="s">
        <v>1090</v>
      </c>
      <c r="H199" s="5" t="s">
        <v>719</v>
      </c>
      <c r="I199" s="5" t="s">
        <v>2421</v>
      </c>
      <c r="J199" s="7">
        <v>42121.388379629629</v>
      </c>
      <c r="K199" s="5" t="s">
        <v>2396</v>
      </c>
      <c r="L199" s="5" t="s">
        <v>2659</v>
      </c>
      <c r="M199" s="8"/>
      <c r="N199" s="20"/>
      <c r="O199" s="20"/>
      <c r="P199" s="20"/>
      <c r="Q199" s="5"/>
      <c r="R199" s="5" t="s">
        <v>1648</v>
      </c>
      <c r="S199" s="5"/>
      <c r="T199" s="5"/>
      <c r="U199" s="5"/>
      <c r="V199" s="5"/>
      <c r="W199" s="5"/>
      <c r="X199" s="5"/>
      <c r="Y199" s="5"/>
      <c r="Z199" s="5"/>
      <c r="AA199" s="5"/>
      <c r="AB199" s="13">
        <v>1139</v>
      </c>
      <c r="AC199" s="12"/>
      <c r="AD199" s="9">
        <v>0</v>
      </c>
      <c r="AE199" s="9">
        <v>0</v>
      </c>
      <c r="AF199" s="9">
        <v>200000</v>
      </c>
      <c r="AG199" s="9">
        <v>350000</v>
      </c>
      <c r="AH199" s="9">
        <v>226000</v>
      </c>
      <c r="AI199" s="9">
        <v>0</v>
      </c>
      <c r="AJ199" s="9">
        <v>0</v>
      </c>
      <c r="AK199" s="9">
        <v>0</v>
      </c>
      <c r="AL199" s="9">
        <v>200000</v>
      </c>
      <c r="AM199" s="9">
        <v>350000</v>
      </c>
      <c r="AN199" s="9">
        <v>226000</v>
      </c>
      <c r="AO199" s="9">
        <v>0</v>
      </c>
    </row>
    <row r="200" spans="1:41" ht="35.1" customHeight="1" x14ac:dyDescent="0.25">
      <c r="A200" s="5">
        <v>3253</v>
      </c>
      <c r="B200" s="5" t="s">
        <v>327</v>
      </c>
      <c r="C200" s="5" t="s">
        <v>328</v>
      </c>
      <c r="D200" s="5">
        <v>29189978</v>
      </c>
      <c r="E200" s="5">
        <v>8410</v>
      </c>
      <c r="F200" s="6" t="s">
        <v>534</v>
      </c>
      <c r="G200" s="5" t="s">
        <v>1090</v>
      </c>
      <c r="H200" s="5"/>
      <c r="I200" s="5" t="s">
        <v>2422</v>
      </c>
      <c r="J200" s="7">
        <v>42130.573425925926</v>
      </c>
      <c r="K200" s="5" t="s">
        <v>2396</v>
      </c>
      <c r="L200" s="5" t="s">
        <v>631</v>
      </c>
      <c r="M200" s="8"/>
      <c r="N200" s="20"/>
      <c r="O200" s="20"/>
      <c r="P200" s="20"/>
      <c r="Q200" s="5"/>
      <c r="R200" s="5" t="s">
        <v>3057</v>
      </c>
      <c r="S200" s="5"/>
      <c r="T200" s="5"/>
      <c r="U200" s="5"/>
      <c r="V200" s="5"/>
      <c r="W200" s="5"/>
      <c r="X200" s="5"/>
      <c r="Y200" s="5"/>
      <c r="Z200" s="5"/>
      <c r="AA200" s="5"/>
      <c r="AB200" s="13">
        <v>1202</v>
      </c>
      <c r="AC200" s="12" t="s">
        <v>2298</v>
      </c>
      <c r="AD200" s="9">
        <v>0</v>
      </c>
      <c r="AE200" s="9">
        <v>0</v>
      </c>
      <c r="AF200" s="9">
        <v>90000</v>
      </c>
      <c r="AG200" s="9">
        <v>90000</v>
      </c>
      <c r="AH200" s="9">
        <v>90000</v>
      </c>
      <c r="AI200" s="9">
        <v>0</v>
      </c>
      <c r="AJ200" s="9">
        <v>0</v>
      </c>
      <c r="AK200" s="9">
        <v>0</v>
      </c>
      <c r="AL200" s="9">
        <v>90000</v>
      </c>
      <c r="AM200" s="9">
        <v>90000</v>
      </c>
      <c r="AN200" s="9">
        <v>90000</v>
      </c>
      <c r="AO200" s="9">
        <v>0</v>
      </c>
    </row>
    <row r="201" spans="1:41" ht="35.1" customHeight="1" x14ac:dyDescent="0.25">
      <c r="A201" s="5">
        <v>3254</v>
      </c>
      <c r="B201" s="5" t="s">
        <v>1649</v>
      </c>
      <c r="C201" s="5" t="s">
        <v>818</v>
      </c>
      <c r="D201" s="5">
        <v>29189919</v>
      </c>
      <c r="E201" s="5">
        <v>7400</v>
      </c>
      <c r="F201" s="6" t="s">
        <v>675</v>
      </c>
      <c r="G201" s="5" t="s">
        <v>1090</v>
      </c>
      <c r="H201" s="5" t="s">
        <v>1650</v>
      </c>
      <c r="I201" s="5" t="s">
        <v>2423</v>
      </c>
      <c r="J201" s="7">
        <v>42130.589120370372</v>
      </c>
      <c r="K201" s="5" t="s">
        <v>2396</v>
      </c>
      <c r="L201" s="5" t="s">
        <v>1651</v>
      </c>
      <c r="M201" s="8"/>
      <c r="N201" s="20"/>
      <c r="O201" s="20"/>
      <c r="P201" s="20"/>
      <c r="Q201" s="5"/>
      <c r="R201" s="5" t="s">
        <v>3058</v>
      </c>
      <c r="S201" s="5"/>
      <c r="T201" s="5"/>
      <c r="U201" s="5"/>
      <c r="V201" s="5"/>
      <c r="W201" s="5"/>
      <c r="X201" s="5"/>
      <c r="Y201" s="5"/>
      <c r="Z201" s="5"/>
      <c r="AA201" s="5"/>
      <c r="AB201" s="13">
        <v>1316</v>
      </c>
      <c r="AC201" s="12"/>
      <c r="AD201" s="9">
        <v>0</v>
      </c>
      <c r="AE201" s="9">
        <v>0</v>
      </c>
      <c r="AF201" s="9">
        <v>0</v>
      </c>
      <c r="AG201" s="9">
        <v>100000</v>
      </c>
      <c r="AH201" s="9">
        <v>650000</v>
      </c>
      <c r="AI201" s="9">
        <v>0</v>
      </c>
      <c r="AJ201" s="9">
        <v>0</v>
      </c>
      <c r="AK201" s="9">
        <v>0</v>
      </c>
      <c r="AL201" s="9">
        <v>0</v>
      </c>
      <c r="AM201" s="9">
        <v>100000</v>
      </c>
      <c r="AN201" s="9">
        <v>650000</v>
      </c>
      <c r="AO201" s="9">
        <v>0</v>
      </c>
    </row>
    <row r="202" spans="1:41" ht="35.1" customHeight="1" x14ac:dyDescent="0.25">
      <c r="A202" s="5">
        <v>3258</v>
      </c>
      <c r="B202" s="5" t="s">
        <v>137</v>
      </c>
      <c r="C202" s="5" t="s">
        <v>963</v>
      </c>
      <c r="D202" s="5">
        <v>29189609</v>
      </c>
      <c r="E202" s="5">
        <v>6950</v>
      </c>
      <c r="F202" s="6" t="s">
        <v>962</v>
      </c>
      <c r="G202" s="5" t="s">
        <v>1090</v>
      </c>
      <c r="H202" s="5" t="s">
        <v>1652</v>
      </c>
      <c r="I202" s="5" t="s">
        <v>2424</v>
      </c>
      <c r="J202" s="7">
        <v>42132.403020833335</v>
      </c>
      <c r="K202" s="5" t="s">
        <v>2396</v>
      </c>
      <c r="L202" s="5" t="s">
        <v>2660</v>
      </c>
      <c r="M202" s="8"/>
      <c r="N202" s="20"/>
      <c r="O202" s="20"/>
      <c r="P202" s="20"/>
      <c r="Q202" s="5"/>
      <c r="R202" s="5" t="s">
        <v>3059</v>
      </c>
      <c r="S202" s="5"/>
      <c r="T202" s="5"/>
      <c r="U202" s="5"/>
      <c r="V202" s="5"/>
      <c r="W202" s="5"/>
      <c r="X202" s="5"/>
      <c r="Y202" s="5"/>
      <c r="Z202" s="5"/>
      <c r="AA202" s="5"/>
      <c r="AB202" s="13">
        <v>1190</v>
      </c>
      <c r="AC202" s="12" t="s">
        <v>2294</v>
      </c>
      <c r="AD202" s="9">
        <v>0</v>
      </c>
      <c r="AE202" s="9">
        <v>0</v>
      </c>
      <c r="AF202" s="9">
        <v>800000</v>
      </c>
      <c r="AG202" s="9">
        <v>200000</v>
      </c>
      <c r="AH202" s="9">
        <v>200000</v>
      </c>
      <c r="AI202" s="9">
        <v>0</v>
      </c>
      <c r="AJ202" s="9">
        <v>0</v>
      </c>
      <c r="AK202" s="9">
        <v>0</v>
      </c>
      <c r="AL202" s="9">
        <v>800000</v>
      </c>
      <c r="AM202" s="9">
        <v>200000</v>
      </c>
      <c r="AN202" s="9">
        <v>200000</v>
      </c>
      <c r="AO202" s="9">
        <v>0</v>
      </c>
    </row>
    <row r="203" spans="1:41" ht="35.1" customHeight="1" x14ac:dyDescent="0.25">
      <c r="A203" s="5">
        <v>3259</v>
      </c>
      <c r="B203" s="5" t="s">
        <v>1653</v>
      </c>
      <c r="C203" s="5" t="s">
        <v>246</v>
      </c>
      <c r="D203" s="5">
        <v>71526119</v>
      </c>
      <c r="E203" s="5">
        <v>8000</v>
      </c>
      <c r="F203" s="6" t="s">
        <v>252</v>
      </c>
      <c r="G203" s="5" t="s">
        <v>1090</v>
      </c>
      <c r="H203" s="5" t="s">
        <v>638</v>
      </c>
      <c r="I203" s="5" t="s">
        <v>1654</v>
      </c>
      <c r="J203" s="7">
        <v>42135.430486111109</v>
      </c>
      <c r="K203" s="5" t="s">
        <v>2396</v>
      </c>
      <c r="L203" s="5" t="s">
        <v>2661</v>
      </c>
      <c r="M203" s="8"/>
      <c r="N203" s="20"/>
      <c r="O203" s="20"/>
      <c r="P203" s="20"/>
      <c r="Q203" s="5"/>
      <c r="R203" s="5" t="s">
        <v>1655</v>
      </c>
      <c r="S203" s="5"/>
      <c r="T203" s="5"/>
      <c r="U203" s="5"/>
      <c r="V203" s="5"/>
      <c r="W203" s="5"/>
      <c r="X203" s="5"/>
      <c r="Y203" s="5"/>
      <c r="Z203" s="5"/>
      <c r="AA203" s="5"/>
      <c r="AB203" s="13">
        <v>1216</v>
      </c>
      <c r="AC203" s="12" t="s">
        <v>2299</v>
      </c>
      <c r="AD203" s="9">
        <v>0</v>
      </c>
      <c r="AE203" s="9">
        <v>0</v>
      </c>
      <c r="AF203" s="9">
        <v>100000</v>
      </c>
      <c r="AG203" s="9">
        <v>0</v>
      </c>
      <c r="AH203" s="9">
        <v>0</v>
      </c>
      <c r="AI203" s="9">
        <v>0</v>
      </c>
      <c r="AJ203" s="9">
        <v>0</v>
      </c>
      <c r="AK203" s="9">
        <v>0</v>
      </c>
      <c r="AL203" s="9">
        <v>85000</v>
      </c>
      <c r="AM203" s="9">
        <v>165000</v>
      </c>
      <c r="AN203" s="9">
        <v>350000</v>
      </c>
      <c r="AO203" s="9">
        <v>0</v>
      </c>
    </row>
    <row r="204" spans="1:41" ht="35.1" customHeight="1" x14ac:dyDescent="0.25">
      <c r="A204" s="5">
        <v>3273</v>
      </c>
      <c r="B204" s="5" t="s">
        <v>1656</v>
      </c>
      <c r="C204" s="5" t="s">
        <v>1657</v>
      </c>
      <c r="D204" s="5">
        <v>34433429</v>
      </c>
      <c r="E204" s="5">
        <v>8700</v>
      </c>
      <c r="F204" s="5" t="s">
        <v>633</v>
      </c>
      <c r="G204" s="5" t="s">
        <v>1090</v>
      </c>
      <c r="H204" s="5" t="s">
        <v>1658</v>
      </c>
      <c r="I204" s="5" t="s">
        <v>2542</v>
      </c>
      <c r="J204" s="7">
        <v>42139.501967592594</v>
      </c>
      <c r="K204" s="5" t="s">
        <v>2396</v>
      </c>
      <c r="L204" s="5" t="s">
        <v>2662</v>
      </c>
      <c r="M204" s="8"/>
      <c r="N204" s="20"/>
      <c r="O204" s="20"/>
      <c r="P204" s="20"/>
      <c r="Q204" s="5"/>
      <c r="R204" s="5" t="s">
        <v>1659</v>
      </c>
      <c r="S204" s="5"/>
      <c r="T204" s="5"/>
      <c r="U204" s="5"/>
      <c r="V204" s="5"/>
      <c r="W204" s="5"/>
      <c r="X204" s="5"/>
      <c r="Y204" s="5"/>
      <c r="Z204" s="5"/>
      <c r="AA204" s="5"/>
      <c r="AB204" s="13">
        <v>1502</v>
      </c>
      <c r="AC204" s="12" t="s">
        <v>2331</v>
      </c>
      <c r="AD204" s="9">
        <v>0</v>
      </c>
      <c r="AE204" s="9">
        <v>0</v>
      </c>
      <c r="AF204" s="9">
        <v>250000</v>
      </c>
      <c r="AG204" s="9">
        <v>250000</v>
      </c>
      <c r="AH204" s="9">
        <v>500000</v>
      </c>
      <c r="AI204" s="9">
        <v>0</v>
      </c>
      <c r="AJ204" s="9">
        <v>0</v>
      </c>
      <c r="AK204" s="9">
        <v>0</v>
      </c>
      <c r="AL204" s="9">
        <v>0</v>
      </c>
      <c r="AM204" s="9">
        <v>500000</v>
      </c>
      <c r="AN204" s="9">
        <v>500000</v>
      </c>
      <c r="AO204" s="9">
        <v>0</v>
      </c>
    </row>
    <row r="205" spans="1:41" ht="35.1" customHeight="1" x14ac:dyDescent="0.25">
      <c r="A205" s="5">
        <v>3278</v>
      </c>
      <c r="B205" s="5" t="s">
        <v>75</v>
      </c>
      <c r="C205" s="5" t="s">
        <v>75</v>
      </c>
      <c r="D205" s="5">
        <v>29056048</v>
      </c>
      <c r="E205" s="5">
        <v>8305</v>
      </c>
      <c r="F205" s="6" t="s">
        <v>556</v>
      </c>
      <c r="G205" s="5" t="s">
        <v>1090</v>
      </c>
      <c r="H205" s="5"/>
      <c r="I205" s="5" t="s">
        <v>2543</v>
      </c>
      <c r="J205" s="7">
        <v>42143.660833333335</v>
      </c>
      <c r="K205" s="5" t="s">
        <v>2401</v>
      </c>
      <c r="L205" s="5" t="s">
        <v>1208</v>
      </c>
      <c r="M205" s="8"/>
      <c r="N205" s="20"/>
      <c r="O205" s="20"/>
      <c r="P205" s="20"/>
      <c r="Q205" s="5"/>
      <c r="R205" s="5" t="s">
        <v>3060</v>
      </c>
      <c r="S205" s="5"/>
      <c r="T205" s="5"/>
      <c r="U205" s="5"/>
      <c r="V205" s="5"/>
      <c r="W205" s="5"/>
      <c r="X205" s="5"/>
      <c r="Y205" s="5"/>
      <c r="Z205" s="5"/>
      <c r="AA205" s="5"/>
      <c r="AB205" s="13">
        <v>1348</v>
      </c>
      <c r="AC205" s="12" t="s">
        <v>2322</v>
      </c>
      <c r="AD205" s="9">
        <v>0</v>
      </c>
      <c r="AE205" s="9">
        <v>0</v>
      </c>
      <c r="AF205" s="9">
        <v>472000</v>
      </c>
      <c r="AG205" s="9">
        <v>316000</v>
      </c>
      <c r="AH205" s="9">
        <v>235000</v>
      </c>
      <c r="AI205" s="9">
        <v>24000</v>
      </c>
      <c r="AJ205" s="9">
        <v>0</v>
      </c>
      <c r="AK205" s="9">
        <v>0</v>
      </c>
      <c r="AL205" s="9">
        <v>472000</v>
      </c>
      <c r="AM205" s="9">
        <v>280200</v>
      </c>
      <c r="AN205" s="9">
        <v>235200</v>
      </c>
      <c r="AO205" s="9">
        <v>24000</v>
      </c>
    </row>
    <row r="206" spans="1:41" ht="35.1" customHeight="1" x14ac:dyDescent="0.25">
      <c r="A206" s="5">
        <v>3279</v>
      </c>
      <c r="B206" s="5" t="s">
        <v>1209</v>
      </c>
      <c r="C206" s="5" t="s">
        <v>1210</v>
      </c>
      <c r="D206" s="5">
        <v>33079478</v>
      </c>
      <c r="E206" s="5">
        <v>8000</v>
      </c>
      <c r="F206" s="6" t="s">
        <v>252</v>
      </c>
      <c r="G206" s="5" t="s">
        <v>1090</v>
      </c>
      <c r="H206" s="5"/>
      <c r="I206" s="5" t="s">
        <v>2492</v>
      </c>
      <c r="J206" s="7">
        <v>42143.675370370373</v>
      </c>
      <c r="K206" s="5" t="s">
        <v>2401</v>
      </c>
      <c r="L206" s="5" t="s">
        <v>1211</v>
      </c>
      <c r="M206" s="8"/>
      <c r="N206" s="20"/>
      <c r="O206" s="20"/>
      <c r="P206" s="20"/>
      <c r="Q206" s="5"/>
      <c r="R206" s="5" t="s">
        <v>3061</v>
      </c>
      <c r="S206" s="5"/>
      <c r="T206" s="5"/>
      <c r="U206" s="5"/>
      <c r="V206" s="5"/>
      <c r="W206" s="5"/>
      <c r="X206" s="5"/>
      <c r="Y206" s="5"/>
      <c r="Z206" s="5"/>
      <c r="AA206" s="5"/>
      <c r="AB206" s="13">
        <v>1525</v>
      </c>
      <c r="AC206" s="12" t="s">
        <v>2340</v>
      </c>
      <c r="AD206" s="9">
        <v>0</v>
      </c>
      <c r="AE206" s="9">
        <v>0</v>
      </c>
      <c r="AF206" s="9">
        <v>144000</v>
      </c>
      <c r="AG206" s="9">
        <v>78000</v>
      </c>
      <c r="AH206" s="9">
        <v>30000</v>
      </c>
      <c r="AI206" s="9">
        <v>0</v>
      </c>
      <c r="AJ206" s="9">
        <v>0</v>
      </c>
      <c r="AK206" s="9">
        <v>0</v>
      </c>
      <c r="AL206" s="9">
        <v>144000</v>
      </c>
      <c r="AM206" s="9">
        <v>78000</v>
      </c>
      <c r="AN206" s="9">
        <v>30000</v>
      </c>
      <c r="AO206" s="9">
        <v>0</v>
      </c>
    </row>
    <row r="207" spans="1:41" ht="35.1" customHeight="1" x14ac:dyDescent="0.25">
      <c r="A207" s="5">
        <v>3280</v>
      </c>
      <c r="B207" s="5" t="s">
        <v>1212</v>
      </c>
      <c r="C207" s="5" t="s">
        <v>324</v>
      </c>
      <c r="D207" s="5">
        <v>10882400</v>
      </c>
      <c r="E207" s="5">
        <v>8000</v>
      </c>
      <c r="F207" s="6" t="s">
        <v>252</v>
      </c>
      <c r="G207" s="5" t="s">
        <v>1090</v>
      </c>
      <c r="H207" s="5"/>
      <c r="I207" s="5" t="s">
        <v>2493</v>
      </c>
      <c r="J207" s="7">
        <v>42143.686099537037</v>
      </c>
      <c r="K207" s="5" t="s">
        <v>2401</v>
      </c>
      <c r="L207" s="5" t="s">
        <v>1213</v>
      </c>
      <c r="M207" s="8"/>
      <c r="N207" s="20"/>
      <c r="O207" s="20"/>
      <c r="P207" s="20"/>
      <c r="Q207" s="5"/>
      <c r="R207" s="5" t="s">
        <v>1214</v>
      </c>
      <c r="S207" s="5"/>
      <c r="T207" s="5"/>
      <c r="U207" s="5"/>
      <c r="V207" s="5"/>
      <c r="W207" s="5"/>
      <c r="X207" s="5"/>
      <c r="Y207" s="5"/>
      <c r="Z207" s="5"/>
      <c r="AA207" s="5"/>
      <c r="AB207" s="13">
        <v>1094</v>
      </c>
      <c r="AC207" s="12" t="s">
        <v>2280</v>
      </c>
      <c r="AD207" s="9">
        <v>0</v>
      </c>
      <c r="AE207" s="9">
        <v>0</v>
      </c>
      <c r="AF207" s="9">
        <v>425000</v>
      </c>
      <c r="AG207" s="9">
        <v>0</v>
      </c>
      <c r="AH207" s="9">
        <v>0</v>
      </c>
      <c r="AI207" s="9">
        <v>0</v>
      </c>
      <c r="AJ207" s="9">
        <v>0</v>
      </c>
      <c r="AK207" s="9">
        <v>0</v>
      </c>
      <c r="AL207" s="9">
        <v>425000</v>
      </c>
      <c r="AM207" s="9">
        <v>0</v>
      </c>
      <c r="AN207" s="9">
        <v>0</v>
      </c>
      <c r="AO207" s="9">
        <v>0</v>
      </c>
    </row>
    <row r="208" spans="1:41" ht="35.1" customHeight="1" x14ac:dyDescent="0.25">
      <c r="A208" s="5">
        <v>3287</v>
      </c>
      <c r="B208" s="5" t="s">
        <v>1487</v>
      </c>
      <c r="C208" s="5" t="s">
        <v>1488</v>
      </c>
      <c r="D208" s="5">
        <v>33576137</v>
      </c>
      <c r="E208" s="5">
        <v>8000</v>
      </c>
      <c r="F208" s="6" t="s">
        <v>252</v>
      </c>
      <c r="G208" s="5" t="s">
        <v>1090</v>
      </c>
      <c r="H208" s="5"/>
      <c r="I208" s="5" t="s">
        <v>2494</v>
      </c>
      <c r="J208" s="7">
        <v>42144.501400462963</v>
      </c>
      <c r="K208" s="5" t="s">
        <v>2399</v>
      </c>
      <c r="L208" s="5" t="s">
        <v>1489</v>
      </c>
      <c r="M208" s="8"/>
      <c r="N208" s="20"/>
      <c r="O208" s="20"/>
      <c r="P208" s="20"/>
      <c r="Q208" s="5"/>
      <c r="R208" s="5"/>
      <c r="S208" s="5"/>
      <c r="T208" s="5"/>
      <c r="U208" s="5"/>
      <c r="V208" s="5"/>
      <c r="W208" s="5"/>
      <c r="X208" s="5"/>
      <c r="Y208" s="5"/>
      <c r="Z208" s="5"/>
      <c r="AA208" s="5"/>
      <c r="AB208" s="13">
        <v>1171</v>
      </c>
      <c r="AC208" s="12" t="s">
        <v>2289</v>
      </c>
      <c r="AD208" s="9">
        <v>0</v>
      </c>
      <c r="AE208" s="9">
        <v>0</v>
      </c>
      <c r="AF208" s="9">
        <v>525000</v>
      </c>
      <c r="AG208" s="9">
        <v>1050000</v>
      </c>
      <c r="AH208" s="9">
        <v>1925000</v>
      </c>
      <c r="AI208" s="9">
        <v>0</v>
      </c>
      <c r="AJ208" s="9">
        <v>0</v>
      </c>
      <c r="AK208" s="9">
        <v>0</v>
      </c>
      <c r="AL208" s="9">
        <v>525000</v>
      </c>
      <c r="AM208" s="9">
        <v>1050000</v>
      </c>
      <c r="AN208" s="9">
        <v>1925000</v>
      </c>
      <c r="AO208" s="9">
        <v>0</v>
      </c>
    </row>
    <row r="209" spans="1:41" ht="35.1" customHeight="1" x14ac:dyDescent="0.25">
      <c r="A209" s="5">
        <v>3288</v>
      </c>
      <c r="B209" s="5" t="s">
        <v>215</v>
      </c>
      <c r="C209" s="5" t="s">
        <v>215</v>
      </c>
      <c r="D209" s="5">
        <v>32799310</v>
      </c>
      <c r="E209" s="5">
        <v>8000</v>
      </c>
      <c r="F209" s="6" t="s">
        <v>252</v>
      </c>
      <c r="G209" s="5" t="s">
        <v>1090</v>
      </c>
      <c r="H209" s="5" t="s">
        <v>1660</v>
      </c>
      <c r="I209" s="5" t="s">
        <v>1661</v>
      </c>
      <c r="J209" s="7">
        <v>42144.550266203703</v>
      </c>
      <c r="K209" s="5" t="s">
        <v>2396</v>
      </c>
      <c r="L209" s="5" t="s">
        <v>2663</v>
      </c>
      <c r="M209" s="8"/>
      <c r="N209" s="20"/>
      <c r="O209" s="20"/>
      <c r="P209" s="20"/>
      <c r="Q209" s="5"/>
      <c r="R209" s="5" t="s">
        <v>1662</v>
      </c>
      <c r="S209" s="5"/>
      <c r="T209" s="5"/>
      <c r="U209" s="5"/>
      <c r="V209" s="5"/>
      <c r="W209" s="5"/>
      <c r="X209" s="5"/>
      <c r="Y209" s="5"/>
      <c r="Z209" s="5"/>
      <c r="AA209" s="5"/>
      <c r="AB209" s="13">
        <v>1308</v>
      </c>
      <c r="AC209" s="12" t="s">
        <v>2317</v>
      </c>
      <c r="AD209" s="9">
        <v>0</v>
      </c>
      <c r="AE209" s="9">
        <v>0</v>
      </c>
      <c r="AF209" s="9">
        <v>70000</v>
      </c>
      <c r="AG209" s="9">
        <v>0</v>
      </c>
      <c r="AH209" s="9">
        <v>0</v>
      </c>
      <c r="AI209" s="9">
        <v>0</v>
      </c>
      <c r="AJ209" s="9">
        <v>0</v>
      </c>
      <c r="AK209" s="9">
        <v>0</v>
      </c>
      <c r="AL209" s="9">
        <v>70000</v>
      </c>
      <c r="AM209" s="9">
        <v>0</v>
      </c>
      <c r="AN209" s="9">
        <v>0</v>
      </c>
      <c r="AO209" s="9">
        <v>0</v>
      </c>
    </row>
    <row r="210" spans="1:41" ht="35.1" customHeight="1" x14ac:dyDescent="0.25">
      <c r="A210" s="5">
        <v>3297</v>
      </c>
      <c r="B210" s="5" t="s">
        <v>1663</v>
      </c>
      <c r="C210" s="5" t="s">
        <v>1664</v>
      </c>
      <c r="D210" s="5">
        <v>36649380</v>
      </c>
      <c r="E210" s="5">
        <v>8220</v>
      </c>
      <c r="F210" s="6" t="s">
        <v>506</v>
      </c>
      <c r="G210" s="5" t="s">
        <v>1090</v>
      </c>
      <c r="H210" s="5" t="s">
        <v>1665</v>
      </c>
      <c r="I210" s="5" t="s">
        <v>1666</v>
      </c>
      <c r="J210" s="7">
        <v>42151.560659722221</v>
      </c>
      <c r="K210" s="5" t="s">
        <v>2396</v>
      </c>
      <c r="L210" s="5" t="s">
        <v>1667</v>
      </c>
      <c r="M210" s="8"/>
      <c r="N210" s="20"/>
      <c r="O210" s="20"/>
      <c r="P210" s="20"/>
      <c r="Q210" s="5"/>
      <c r="R210" s="5" t="s">
        <v>1668</v>
      </c>
      <c r="S210" s="5"/>
      <c r="T210" s="5"/>
      <c r="U210" s="5"/>
      <c r="V210" s="5"/>
      <c r="W210" s="5"/>
      <c r="X210" s="5"/>
      <c r="Y210" s="5"/>
      <c r="Z210" s="5"/>
      <c r="AA210" s="5"/>
      <c r="AB210" s="13">
        <v>1230</v>
      </c>
      <c r="AC210" s="12" t="s">
        <v>2305</v>
      </c>
      <c r="AD210" s="9">
        <v>0</v>
      </c>
      <c r="AE210" s="9">
        <v>0</v>
      </c>
      <c r="AF210" s="9">
        <v>25000</v>
      </c>
      <c r="AG210" s="9">
        <v>0</v>
      </c>
      <c r="AH210" s="9">
        <v>0</v>
      </c>
      <c r="AI210" s="9">
        <v>0</v>
      </c>
      <c r="AJ210" s="9">
        <v>0</v>
      </c>
      <c r="AK210" s="9">
        <v>0</v>
      </c>
      <c r="AL210" s="9">
        <v>25000</v>
      </c>
      <c r="AM210" s="9">
        <v>63000</v>
      </c>
      <c r="AN210" s="9">
        <v>63000</v>
      </c>
      <c r="AO210" s="9">
        <v>0</v>
      </c>
    </row>
    <row r="211" spans="1:41" ht="35.1" customHeight="1" x14ac:dyDescent="0.25">
      <c r="A211" s="5">
        <v>3317</v>
      </c>
      <c r="B211" s="5" t="s">
        <v>1215</v>
      </c>
      <c r="C211" s="5" t="s">
        <v>264</v>
      </c>
      <c r="D211" s="5">
        <v>30467019</v>
      </c>
      <c r="E211" s="5">
        <v>8800</v>
      </c>
      <c r="F211" s="6" t="s">
        <v>553</v>
      </c>
      <c r="G211" s="5" t="s">
        <v>1090</v>
      </c>
      <c r="H211" s="5"/>
      <c r="I211" s="5" t="s">
        <v>2425</v>
      </c>
      <c r="J211" s="7">
        <v>42172.473067129627</v>
      </c>
      <c r="K211" s="5" t="s">
        <v>2401</v>
      </c>
      <c r="L211" s="5" t="s">
        <v>2664</v>
      </c>
      <c r="M211" s="8"/>
      <c r="N211" s="20"/>
      <c r="O211" s="20"/>
      <c r="P211" s="20"/>
      <c r="Q211" s="5"/>
      <c r="R211" s="5" t="s">
        <v>3062</v>
      </c>
      <c r="S211" s="5"/>
      <c r="T211" s="5"/>
      <c r="U211" s="5"/>
      <c r="V211" s="5"/>
      <c r="W211" s="5"/>
      <c r="X211" s="5"/>
      <c r="Y211" s="5"/>
      <c r="Z211" s="5"/>
      <c r="AA211" s="5"/>
      <c r="AB211" s="13">
        <v>1119</v>
      </c>
      <c r="AC211" s="12" t="s">
        <v>2282</v>
      </c>
      <c r="AD211" s="9">
        <v>0</v>
      </c>
      <c r="AE211" s="9">
        <v>0</v>
      </c>
      <c r="AF211" s="9">
        <v>0</v>
      </c>
      <c r="AG211" s="9">
        <v>200000</v>
      </c>
      <c r="AH211" s="9">
        <v>200000</v>
      </c>
      <c r="AI211" s="9">
        <v>200000</v>
      </c>
      <c r="AJ211" s="9">
        <v>0</v>
      </c>
      <c r="AK211" s="9">
        <v>0</v>
      </c>
      <c r="AL211" s="9">
        <v>200000</v>
      </c>
      <c r="AM211" s="9">
        <v>200000</v>
      </c>
      <c r="AN211" s="9">
        <v>200000</v>
      </c>
      <c r="AO211" s="9">
        <v>0</v>
      </c>
    </row>
    <row r="212" spans="1:41" ht="35.1" customHeight="1" x14ac:dyDescent="0.25">
      <c r="A212" s="5">
        <v>3323</v>
      </c>
      <c r="B212" s="5" t="s">
        <v>1490</v>
      </c>
      <c r="C212" s="5" t="s">
        <v>1491</v>
      </c>
      <c r="D212" s="5">
        <v>36297964</v>
      </c>
      <c r="E212" s="5">
        <v>8800</v>
      </c>
      <c r="F212" s="6" t="s">
        <v>553</v>
      </c>
      <c r="G212" s="5" t="s">
        <v>1090</v>
      </c>
      <c r="H212" s="5"/>
      <c r="I212" s="5" t="s">
        <v>1492</v>
      </c>
      <c r="J212" s="7">
        <v>42180.669189814813</v>
      </c>
      <c r="K212" s="5" t="s">
        <v>2399</v>
      </c>
      <c r="L212" s="5" t="s">
        <v>2665</v>
      </c>
      <c r="M212" s="8"/>
      <c r="N212" s="20"/>
      <c r="O212" s="20"/>
      <c r="P212" s="20"/>
      <c r="Q212" s="5"/>
      <c r="R212" s="5"/>
      <c r="S212" s="5"/>
      <c r="T212" s="5"/>
      <c r="U212" s="5"/>
      <c r="V212" s="5"/>
      <c r="W212" s="5"/>
      <c r="X212" s="5"/>
      <c r="Y212" s="5"/>
      <c r="Z212" s="5"/>
      <c r="AA212" s="5"/>
      <c r="AB212" s="13">
        <v>1285</v>
      </c>
      <c r="AC212" s="12" t="s">
        <v>2315</v>
      </c>
      <c r="AD212" s="9">
        <v>0</v>
      </c>
      <c r="AE212" s="9">
        <v>0</v>
      </c>
      <c r="AF212" s="9">
        <v>180000</v>
      </c>
      <c r="AG212" s="9">
        <v>297000</v>
      </c>
      <c r="AH212" s="9">
        <v>423000</v>
      </c>
      <c r="AI212" s="9">
        <v>0</v>
      </c>
      <c r="AJ212" s="9">
        <v>0</v>
      </c>
      <c r="AK212" s="9">
        <v>0</v>
      </c>
      <c r="AL212" s="9">
        <v>180000</v>
      </c>
      <c r="AM212" s="9">
        <v>297000</v>
      </c>
      <c r="AN212" s="9">
        <v>423000</v>
      </c>
      <c r="AO212" s="9">
        <v>0</v>
      </c>
    </row>
    <row r="213" spans="1:41" ht="35.1" customHeight="1" x14ac:dyDescent="0.25">
      <c r="A213" s="5">
        <v>3326</v>
      </c>
      <c r="B213" s="5" t="s">
        <v>1670</v>
      </c>
      <c r="C213" s="5" t="s">
        <v>1669</v>
      </c>
      <c r="D213" s="5">
        <v>21934828</v>
      </c>
      <c r="E213" s="5">
        <v>7620</v>
      </c>
      <c r="F213" s="6" t="s">
        <v>511</v>
      </c>
      <c r="G213" s="5" t="s">
        <v>1090</v>
      </c>
      <c r="H213" s="5"/>
      <c r="I213" s="5" t="s">
        <v>2426</v>
      </c>
      <c r="J213" s="7">
        <v>42184.576412037037</v>
      </c>
      <c r="K213" s="5" t="s">
        <v>2396</v>
      </c>
      <c r="L213" s="5" t="s">
        <v>2666</v>
      </c>
      <c r="M213" s="8"/>
      <c r="N213" s="20"/>
      <c r="O213" s="20"/>
      <c r="P213" s="20"/>
      <c r="Q213" s="5"/>
      <c r="R213" s="5" t="s">
        <v>1671</v>
      </c>
      <c r="S213" s="5"/>
      <c r="T213" s="5"/>
      <c r="U213" s="5"/>
      <c r="V213" s="5"/>
      <c r="W213" s="5"/>
      <c r="X213" s="5"/>
      <c r="Y213" s="5"/>
      <c r="Z213" s="5"/>
      <c r="AA213" s="5"/>
      <c r="AB213" s="13">
        <v>1572</v>
      </c>
      <c r="AC213" s="12"/>
      <c r="AD213" s="9">
        <v>0</v>
      </c>
      <c r="AE213" s="9">
        <v>0</v>
      </c>
      <c r="AF213" s="9">
        <v>100000</v>
      </c>
      <c r="AG213" s="9">
        <v>0</v>
      </c>
      <c r="AH213" s="9">
        <v>0</v>
      </c>
      <c r="AI213" s="9">
        <v>0</v>
      </c>
      <c r="AJ213" s="9">
        <v>0</v>
      </c>
      <c r="AK213" s="9">
        <v>0</v>
      </c>
      <c r="AL213" s="9">
        <v>0</v>
      </c>
      <c r="AM213" s="9">
        <v>100000</v>
      </c>
      <c r="AN213" s="9">
        <v>0</v>
      </c>
      <c r="AO213" s="9">
        <v>0</v>
      </c>
    </row>
    <row r="214" spans="1:41" ht="35.1" customHeight="1" x14ac:dyDescent="0.25">
      <c r="A214" s="5">
        <v>3327</v>
      </c>
      <c r="B214" s="5" t="s">
        <v>1672</v>
      </c>
      <c r="C214" s="5" t="s">
        <v>1673</v>
      </c>
      <c r="D214" s="5">
        <v>26793351</v>
      </c>
      <c r="E214" s="5">
        <v>7400</v>
      </c>
      <c r="F214" s="6" t="s">
        <v>675</v>
      </c>
      <c r="G214" s="5" t="s">
        <v>1090</v>
      </c>
      <c r="H214" s="5" t="s">
        <v>1674</v>
      </c>
      <c r="I214" s="5" t="s">
        <v>2544</v>
      </c>
      <c r="J214" s="7">
        <v>42185.405844907407</v>
      </c>
      <c r="K214" s="5" t="s">
        <v>2396</v>
      </c>
      <c r="L214" s="5" t="s">
        <v>2667</v>
      </c>
      <c r="M214" s="8"/>
      <c r="N214" s="20"/>
      <c r="O214" s="20"/>
      <c r="P214" s="20"/>
      <c r="Q214" s="5"/>
      <c r="R214" s="5" t="s">
        <v>3063</v>
      </c>
      <c r="S214" s="5"/>
      <c r="T214" s="5"/>
      <c r="U214" s="5"/>
      <c r="V214" s="5"/>
      <c r="W214" s="5"/>
      <c r="X214" s="5"/>
      <c r="Y214" s="5"/>
      <c r="Z214" s="5"/>
      <c r="AA214" s="5"/>
      <c r="AB214" s="13">
        <v>1578</v>
      </c>
      <c r="AC214" s="12"/>
      <c r="AD214" s="9">
        <v>0</v>
      </c>
      <c r="AE214" s="9">
        <v>0</v>
      </c>
      <c r="AF214" s="9">
        <v>0</v>
      </c>
      <c r="AG214" s="9">
        <v>100000</v>
      </c>
      <c r="AH214" s="9">
        <v>0</v>
      </c>
      <c r="AI214" s="9">
        <v>0</v>
      </c>
      <c r="AJ214" s="9">
        <v>0</v>
      </c>
      <c r="AK214" s="9">
        <v>0</v>
      </c>
      <c r="AL214" s="9">
        <v>0</v>
      </c>
      <c r="AM214" s="9">
        <v>100000</v>
      </c>
      <c r="AN214" s="9">
        <v>0</v>
      </c>
      <c r="AO214" s="9">
        <v>0</v>
      </c>
    </row>
    <row r="215" spans="1:41" ht="35.1" customHeight="1" x14ac:dyDescent="0.25">
      <c r="A215" s="5">
        <v>3328</v>
      </c>
      <c r="B215" s="5" t="s">
        <v>1216</v>
      </c>
      <c r="C215" s="5" t="s">
        <v>1099</v>
      </c>
      <c r="D215" s="5">
        <v>18002019</v>
      </c>
      <c r="E215" s="5">
        <v>8230</v>
      </c>
      <c r="F215" s="6" t="s">
        <v>965</v>
      </c>
      <c r="G215" s="5" t="s">
        <v>1090</v>
      </c>
      <c r="H215" s="5"/>
      <c r="I215" s="5" t="s">
        <v>2486</v>
      </c>
      <c r="J215" s="7">
        <v>42185.491620370369</v>
      </c>
      <c r="K215" s="5" t="s">
        <v>2401</v>
      </c>
      <c r="L215" s="5" t="s">
        <v>2668</v>
      </c>
      <c r="M215" s="8"/>
      <c r="N215" s="20"/>
      <c r="O215" s="20"/>
      <c r="P215" s="20"/>
      <c r="Q215" s="5"/>
      <c r="R215" s="5" t="s">
        <v>1217</v>
      </c>
      <c r="S215" s="5"/>
      <c r="T215" s="5"/>
      <c r="U215" s="5"/>
      <c r="V215" s="5"/>
      <c r="W215" s="5"/>
      <c r="X215" s="5"/>
      <c r="Y215" s="5"/>
      <c r="Z215" s="5"/>
      <c r="AA215" s="5"/>
      <c r="AB215" s="13">
        <v>1534</v>
      </c>
      <c r="AC215" s="12"/>
      <c r="AD215" s="9">
        <v>0</v>
      </c>
      <c r="AE215" s="9">
        <v>0</v>
      </c>
      <c r="AF215" s="9">
        <v>266190</v>
      </c>
      <c r="AG215" s="9">
        <v>266190</v>
      </c>
      <c r="AH215" s="9">
        <v>266190</v>
      </c>
      <c r="AI215" s="9">
        <v>0</v>
      </c>
      <c r="AJ215" s="9">
        <v>0</v>
      </c>
      <c r="AK215" s="9">
        <v>0</v>
      </c>
      <c r="AL215" s="9">
        <v>316190</v>
      </c>
      <c r="AM215" s="9">
        <v>266190</v>
      </c>
      <c r="AN215" s="9">
        <v>266190</v>
      </c>
      <c r="AO215" s="9">
        <v>0</v>
      </c>
    </row>
    <row r="216" spans="1:41" ht="35.1" customHeight="1" x14ac:dyDescent="0.25">
      <c r="A216" s="5">
        <v>3329</v>
      </c>
      <c r="B216" s="5" t="s">
        <v>1675</v>
      </c>
      <c r="C216" s="5" t="s">
        <v>1676</v>
      </c>
      <c r="D216" s="5">
        <v>82269118</v>
      </c>
      <c r="E216" s="5">
        <v>8963</v>
      </c>
      <c r="F216" s="6" t="s">
        <v>769</v>
      </c>
      <c r="G216" s="5" t="s">
        <v>1090</v>
      </c>
      <c r="H216" s="5" t="s">
        <v>1677</v>
      </c>
      <c r="I216" s="5" t="s">
        <v>2545</v>
      </c>
      <c r="J216" s="7">
        <v>42185.495057870372</v>
      </c>
      <c r="K216" s="5" t="s">
        <v>2396</v>
      </c>
      <c r="L216" s="5" t="s">
        <v>2669</v>
      </c>
      <c r="M216" s="8"/>
      <c r="N216" s="20"/>
      <c r="O216" s="20"/>
      <c r="P216" s="20"/>
      <c r="Q216" s="5"/>
      <c r="R216" s="5" t="s">
        <v>3064</v>
      </c>
      <c r="S216" s="5"/>
      <c r="T216" s="5"/>
      <c r="U216" s="5"/>
      <c r="V216" s="5"/>
      <c r="W216" s="5"/>
      <c r="X216" s="5"/>
      <c r="Y216" s="5"/>
      <c r="Z216" s="5"/>
      <c r="AA216" s="5"/>
      <c r="AB216" s="13">
        <v>1141</v>
      </c>
      <c r="AC216" s="12"/>
      <c r="AD216" s="9">
        <v>0</v>
      </c>
      <c r="AE216" s="9">
        <v>0</v>
      </c>
      <c r="AF216" s="9">
        <v>100000</v>
      </c>
      <c r="AG216" s="9">
        <v>0</v>
      </c>
      <c r="AH216" s="9">
        <v>0</v>
      </c>
      <c r="AI216" s="9">
        <v>0</v>
      </c>
      <c r="AJ216" s="9">
        <v>0</v>
      </c>
      <c r="AK216" s="9">
        <v>0</v>
      </c>
      <c r="AL216" s="9">
        <v>100000</v>
      </c>
      <c r="AM216" s="9">
        <v>0</v>
      </c>
      <c r="AN216" s="9">
        <v>0</v>
      </c>
      <c r="AO216" s="9">
        <v>0</v>
      </c>
    </row>
    <row r="217" spans="1:41" ht="35.1" customHeight="1" x14ac:dyDescent="0.25">
      <c r="A217" s="5">
        <v>3330</v>
      </c>
      <c r="B217" s="5" t="s">
        <v>1678</v>
      </c>
      <c r="C217" s="5" t="s">
        <v>1679</v>
      </c>
      <c r="D217" s="5">
        <v>31974615</v>
      </c>
      <c r="E217" s="5">
        <v>8600</v>
      </c>
      <c r="F217" s="6" t="s">
        <v>533</v>
      </c>
      <c r="G217" s="5" t="s">
        <v>1090</v>
      </c>
      <c r="H217" s="5" t="s">
        <v>1680</v>
      </c>
      <c r="I217" s="5" t="s">
        <v>2546</v>
      </c>
      <c r="J217" s="7">
        <v>42185.593217592592</v>
      </c>
      <c r="K217" s="5" t="s">
        <v>2396</v>
      </c>
      <c r="L217" s="5" t="s">
        <v>2670</v>
      </c>
      <c r="M217" s="8"/>
      <c r="N217" s="20"/>
      <c r="O217" s="20"/>
      <c r="P217" s="20"/>
      <c r="Q217" s="5"/>
      <c r="R217" s="5" t="s">
        <v>3065</v>
      </c>
      <c r="S217" s="5"/>
      <c r="T217" s="5"/>
      <c r="U217" s="5"/>
      <c r="V217" s="5"/>
      <c r="W217" s="5"/>
      <c r="X217" s="5"/>
      <c r="Y217" s="5"/>
      <c r="Z217" s="5"/>
      <c r="AA217" s="5"/>
      <c r="AB217" s="13">
        <v>1574</v>
      </c>
      <c r="AC217" s="12"/>
      <c r="AD217" s="9">
        <v>0</v>
      </c>
      <c r="AE217" s="9">
        <v>0</v>
      </c>
      <c r="AF217" s="9">
        <v>0</v>
      </c>
      <c r="AG217" s="9">
        <v>0</v>
      </c>
      <c r="AH217" s="9">
        <v>100000</v>
      </c>
      <c r="AI217" s="9">
        <v>0</v>
      </c>
      <c r="AJ217" s="9">
        <v>0</v>
      </c>
      <c r="AK217" s="9">
        <v>0</v>
      </c>
      <c r="AL217" s="9">
        <v>0</v>
      </c>
      <c r="AM217" s="9">
        <v>0</v>
      </c>
      <c r="AN217" s="9">
        <v>100000</v>
      </c>
      <c r="AO217" s="9">
        <v>0</v>
      </c>
    </row>
    <row r="218" spans="1:41" ht="35.1" customHeight="1" x14ac:dyDescent="0.25">
      <c r="A218" s="5">
        <v>3332</v>
      </c>
      <c r="B218" s="5" t="s">
        <v>1681</v>
      </c>
      <c r="C218" s="5" t="s">
        <v>1682</v>
      </c>
      <c r="D218" s="5">
        <v>34744866</v>
      </c>
      <c r="E218" s="5">
        <v>7500</v>
      </c>
      <c r="F218" s="6" t="s">
        <v>701</v>
      </c>
      <c r="G218" s="5" t="s">
        <v>1090</v>
      </c>
      <c r="H218" s="5" t="s">
        <v>1683</v>
      </c>
      <c r="I218" s="5" t="s">
        <v>2547</v>
      </c>
      <c r="J218" s="7">
        <v>42186.607442129629</v>
      </c>
      <c r="K218" s="5" t="s">
        <v>2396</v>
      </c>
      <c r="L218" s="5" t="s">
        <v>2671</v>
      </c>
      <c r="M218" s="8"/>
      <c r="N218" s="20"/>
      <c r="O218" s="20"/>
      <c r="P218" s="20"/>
      <c r="Q218" s="5"/>
      <c r="R218" s="5" t="s">
        <v>3066</v>
      </c>
      <c r="S218" s="5"/>
      <c r="T218" s="5"/>
      <c r="U218" s="5"/>
      <c r="V218" s="5"/>
      <c r="W218" s="5"/>
      <c r="X218" s="5"/>
      <c r="Y218" s="5"/>
      <c r="Z218" s="5"/>
      <c r="AA218" s="5"/>
      <c r="AB218" s="13">
        <v>1576</v>
      </c>
      <c r="AC218" s="12"/>
      <c r="AD218" s="9">
        <v>0</v>
      </c>
      <c r="AE218" s="9">
        <v>0</v>
      </c>
      <c r="AF218" s="9">
        <v>100000</v>
      </c>
      <c r="AG218" s="9">
        <v>0</v>
      </c>
      <c r="AH218" s="9">
        <v>0</v>
      </c>
      <c r="AI218" s="9">
        <v>0</v>
      </c>
      <c r="AJ218" s="9">
        <v>0</v>
      </c>
      <c r="AK218" s="9">
        <v>0</v>
      </c>
      <c r="AL218" s="9">
        <v>0</v>
      </c>
      <c r="AM218" s="9">
        <v>100000</v>
      </c>
      <c r="AN218" s="9">
        <v>0</v>
      </c>
      <c r="AO218" s="9">
        <v>0</v>
      </c>
    </row>
    <row r="219" spans="1:41" ht="35.1" customHeight="1" x14ac:dyDescent="0.25">
      <c r="A219" s="5">
        <v>3335</v>
      </c>
      <c r="B219" s="5" t="s">
        <v>1154</v>
      </c>
      <c r="C219" s="5" t="s">
        <v>1155</v>
      </c>
      <c r="D219" s="5">
        <v>27782515</v>
      </c>
      <c r="E219" s="5">
        <v>1437</v>
      </c>
      <c r="F219" s="6" t="s">
        <v>1023</v>
      </c>
      <c r="G219" s="5" t="s">
        <v>1090</v>
      </c>
      <c r="H219" s="5" t="s">
        <v>1156</v>
      </c>
      <c r="I219" s="5" t="s">
        <v>1157</v>
      </c>
      <c r="J219" s="7">
        <v>42187.585995370369</v>
      </c>
      <c r="K219" s="5" t="s">
        <v>2397</v>
      </c>
      <c r="L219" s="5" t="s">
        <v>1158</v>
      </c>
      <c r="M219" s="8"/>
      <c r="N219" s="20"/>
      <c r="O219" s="20"/>
      <c r="P219" s="20"/>
      <c r="Q219" s="5"/>
      <c r="R219" s="5" t="s">
        <v>1159</v>
      </c>
      <c r="S219" s="5"/>
      <c r="T219" s="5"/>
      <c r="U219" s="5"/>
      <c r="V219" s="5"/>
      <c r="W219" s="5"/>
      <c r="X219" s="5"/>
      <c r="Y219" s="5"/>
      <c r="Z219" s="5"/>
      <c r="AA219" s="5"/>
      <c r="AB219" s="13">
        <v>1557</v>
      </c>
      <c r="AC219" s="12"/>
      <c r="AD219" s="9">
        <v>0</v>
      </c>
      <c r="AE219" s="9">
        <v>0</v>
      </c>
      <c r="AF219" s="9">
        <v>75000</v>
      </c>
      <c r="AG219" s="9">
        <v>0</v>
      </c>
      <c r="AH219" s="9">
        <v>0</v>
      </c>
      <c r="AI219" s="9">
        <v>0</v>
      </c>
      <c r="AJ219" s="9">
        <v>0</v>
      </c>
      <c r="AK219" s="9">
        <v>0</v>
      </c>
      <c r="AL219" s="9">
        <v>125000</v>
      </c>
      <c r="AM219" s="9">
        <v>0</v>
      </c>
      <c r="AN219" s="9">
        <v>0</v>
      </c>
      <c r="AO219" s="9">
        <v>0</v>
      </c>
    </row>
    <row r="220" spans="1:41" ht="35.1" customHeight="1" x14ac:dyDescent="0.25">
      <c r="A220" s="5">
        <v>3336</v>
      </c>
      <c r="B220" s="5" t="s">
        <v>1684</v>
      </c>
      <c r="C220" s="5" t="s">
        <v>624</v>
      </c>
      <c r="D220" s="5">
        <v>29189846</v>
      </c>
      <c r="E220" s="5">
        <v>8800</v>
      </c>
      <c r="F220" s="6" t="s">
        <v>553</v>
      </c>
      <c r="G220" s="5" t="s">
        <v>1090</v>
      </c>
      <c r="H220" s="5"/>
      <c r="I220" s="5" t="s">
        <v>2427</v>
      </c>
      <c r="J220" s="7">
        <v>42187.658055555556</v>
      </c>
      <c r="K220" s="5" t="s">
        <v>2396</v>
      </c>
      <c r="L220" s="5" t="s">
        <v>1685</v>
      </c>
      <c r="M220" s="8"/>
      <c r="N220" s="20"/>
      <c r="O220" s="20"/>
      <c r="P220" s="20"/>
      <c r="Q220" s="5"/>
      <c r="R220" s="5" t="s">
        <v>1686</v>
      </c>
      <c r="S220" s="5"/>
      <c r="T220" s="5"/>
      <c r="U220" s="5"/>
      <c r="V220" s="5"/>
      <c r="W220" s="5"/>
      <c r="X220" s="5"/>
      <c r="Y220" s="5"/>
      <c r="Z220" s="5"/>
      <c r="AA220" s="5"/>
      <c r="AB220" s="13">
        <v>1558</v>
      </c>
      <c r="AC220" s="12"/>
      <c r="AD220" s="9">
        <v>0</v>
      </c>
      <c r="AE220" s="9">
        <v>0</v>
      </c>
      <c r="AF220" s="9">
        <v>60000</v>
      </c>
      <c r="AG220" s="9">
        <v>260000</v>
      </c>
      <c r="AH220" s="9">
        <v>260000</v>
      </c>
      <c r="AI220" s="9">
        <v>0</v>
      </c>
      <c r="AJ220" s="9">
        <v>0</v>
      </c>
      <c r="AK220" s="9">
        <v>0</v>
      </c>
      <c r="AL220" s="9">
        <v>60000</v>
      </c>
      <c r="AM220" s="9">
        <v>260000</v>
      </c>
      <c r="AN220" s="9">
        <v>260000</v>
      </c>
      <c r="AO220" s="9">
        <v>0</v>
      </c>
    </row>
    <row r="221" spans="1:41" ht="35.1" customHeight="1" x14ac:dyDescent="0.25">
      <c r="A221" s="5">
        <v>3338</v>
      </c>
      <c r="B221" s="5" t="s">
        <v>1687</v>
      </c>
      <c r="C221" s="5" t="s">
        <v>1688</v>
      </c>
      <c r="D221" s="5">
        <v>14940073</v>
      </c>
      <c r="E221" s="5">
        <v>8800</v>
      </c>
      <c r="F221" s="6" t="s">
        <v>553</v>
      </c>
      <c r="G221" s="5" t="s">
        <v>1090</v>
      </c>
      <c r="H221" s="5" t="s">
        <v>1689</v>
      </c>
      <c r="I221" s="5" t="s">
        <v>2428</v>
      </c>
      <c r="J221" s="7">
        <v>42188.5703587963</v>
      </c>
      <c r="K221" s="5" t="s">
        <v>2396</v>
      </c>
      <c r="L221" s="5" t="s">
        <v>1690</v>
      </c>
      <c r="M221" s="8"/>
      <c r="N221" s="20"/>
      <c r="O221" s="20"/>
      <c r="P221" s="20"/>
      <c r="Q221" s="5"/>
      <c r="R221" s="5" t="s">
        <v>1691</v>
      </c>
      <c r="S221" s="5"/>
      <c r="T221" s="5"/>
      <c r="U221" s="5"/>
      <c r="V221" s="5"/>
      <c r="W221" s="5"/>
      <c r="X221" s="5"/>
      <c r="Y221" s="5"/>
      <c r="Z221" s="5"/>
      <c r="AA221" s="5"/>
      <c r="AB221" s="13">
        <v>1062</v>
      </c>
      <c r="AC221" s="12"/>
      <c r="AD221" s="9">
        <v>0</v>
      </c>
      <c r="AE221" s="9">
        <v>0</v>
      </c>
      <c r="AF221" s="9">
        <v>0</v>
      </c>
      <c r="AG221" s="9">
        <v>125000</v>
      </c>
      <c r="AH221" s="9">
        <v>200000</v>
      </c>
      <c r="AI221" s="9">
        <v>0</v>
      </c>
      <c r="AJ221" s="9">
        <v>0</v>
      </c>
      <c r="AK221" s="9">
        <v>0</v>
      </c>
      <c r="AL221" s="9">
        <v>0</v>
      </c>
      <c r="AM221" s="9">
        <v>125000</v>
      </c>
      <c r="AN221" s="9">
        <v>200000</v>
      </c>
      <c r="AO221" s="9">
        <v>0</v>
      </c>
    </row>
    <row r="222" spans="1:41" ht="35.1" customHeight="1" x14ac:dyDescent="0.25">
      <c r="A222" s="5">
        <v>3339</v>
      </c>
      <c r="B222" s="5" t="s">
        <v>1592</v>
      </c>
      <c r="C222" s="5" t="s">
        <v>1593</v>
      </c>
      <c r="D222" s="5">
        <v>55133018</v>
      </c>
      <c r="E222" s="5">
        <v>8000</v>
      </c>
      <c r="F222" s="6" t="s">
        <v>252</v>
      </c>
      <c r="G222" s="5" t="s">
        <v>1090</v>
      </c>
      <c r="H222" s="5" t="s">
        <v>1594</v>
      </c>
      <c r="I222" s="5" t="s">
        <v>2429</v>
      </c>
      <c r="J222" s="7">
        <v>42191.429328703707</v>
      </c>
      <c r="K222" s="5" t="s">
        <v>2398</v>
      </c>
      <c r="L222" s="5" t="s">
        <v>2672</v>
      </c>
      <c r="M222" s="8"/>
      <c r="N222" s="20"/>
      <c r="O222" s="20"/>
      <c r="P222" s="20"/>
      <c r="Q222" s="5"/>
      <c r="R222" s="5" t="s">
        <v>3067</v>
      </c>
      <c r="S222" s="5"/>
      <c r="T222" s="5"/>
      <c r="U222" s="5"/>
      <c r="V222" s="5"/>
      <c r="W222" s="5"/>
      <c r="X222" s="5"/>
      <c r="Y222" s="5"/>
      <c r="Z222" s="5"/>
      <c r="AA222" s="5"/>
      <c r="AB222" s="13">
        <v>1255</v>
      </c>
      <c r="AC222" s="12" t="s">
        <v>2310</v>
      </c>
      <c r="AD222" s="9">
        <v>0</v>
      </c>
      <c r="AE222" s="9">
        <v>0</v>
      </c>
      <c r="AF222" s="9">
        <v>75000</v>
      </c>
      <c r="AG222" s="9">
        <v>150000</v>
      </c>
      <c r="AH222" s="9">
        <v>275000</v>
      </c>
      <c r="AI222" s="9">
        <v>0</v>
      </c>
      <c r="AJ222" s="9">
        <v>0</v>
      </c>
      <c r="AK222" s="9">
        <v>0</v>
      </c>
      <c r="AL222" s="9">
        <v>75000</v>
      </c>
      <c r="AM222" s="9">
        <v>150000</v>
      </c>
      <c r="AN222" s="9">
        <v>275000</v>
      </c>
      <c r="AO222" s="9">
        <v>0</v>
      </c>
    </row>
    <row r="223" spans="1:41" ht="35.1" customHeight="1" x14ac:dyDescent="0.25">
      <c r="A223" s="5">
        <v>3340</v>
      </c>
      <c r="B223" s="5" t="s">
        <v>1692</v>
      </c>
      <c r="C223" s="5" t="s">
        <v>1693</v>
      </c>
      <c r="D223" s="5">
        <v>51227611</v>
      </c>
      <c r="E223" s="5">
        <v>6900</v>
      </c>
      <c r="F223" s="6" t="s">
        <v>2168</v>
      </c>
      <c r="G223" s="5" t="s">
        <v>1090</v>
      </c>
      <c r="H223" s="5" t="s">
        <v>1694</v>
      </c>
      <c r="I223" s="5" t="s">
        <v>2548</v>
      </c>
      <c r="J223" s="7">
        <v>42191.437013888892</v>
      </c>
      <c r="K223" s="5" t="s">
        <v>2396</v>
      </c>
      <c r="L223" s="5" t="s">
        <v>2673</v>
      </c>
      <c r="M223" s="8"/>
      <c r="N223" s="20"/>
      <c r="O223" s="20"/>
      <c r="P223" s="20"/>
      <c r="Q223" s="5"/>
      <c r="R223" s="5" t="s">
        <v>3068</v>
      </c>
      <c r="S223" s="5"/>
      <c r="T223" s="5"/>
      <c r="U223" s="5"/>
      <c r="V223" s="5"/>
      <c r="W223" s="5"/>
      <c r="X223" s="5"/>
      <c r="Y223" s="5"/>
      <c r="Z223" s="5"/>
      <c r="AA223" s="5"/>
      <c r="AB223" s="13">
        <v>1577</v>
      </c>
      <c r="AC223" s="12"/>
      <c r="AD223" s="9">
        <v>0</v>
      </c>
      <c r="AE223" s="9">
        <v>0</v>
      </c>
      <c r="AF223" s="9">
        <v>0</v>
      </c>
      <c r="AG223" s="9">
        <v>0</v>
      </c>
      <c r="AH223" s="9">
        <v>100000</v>
      </c>
      <c r="AI223" s="9">
        <v>0</v>
      </c>
      <c r="AJ223" s="9">
        <v>0</v>
      </c>
      <c r="AK223" s="9">
        <v>0</v>
      </c>
      <c r="AL223" s="9">
        <v>0</v>
      </c>
      <c r="AM223" s="9">
        <v>0</v>
      </c>
      <c r="AN223" s="9">
        <v>100000</v>
      </c>
      <c r="AO223" s="9">
        <v>0</v>
      </c>
    </row>
    <row r="224" spans="1:41" ht="35.1" customHeight="1" x14ac:dyDescent="0.25">
      <c r="A224" s="5">
        <v>3341</v>
      </c>
      <c r="B224" s="5" t="s">
        <v>804</v>
      </c>
      <c r="C224" s="5" t="s">
        <v>1593</v>
      </c>
      <c r="D224" s="5">
        <v>55133018</v>
      </c>
      <c r="E224" s="5">
        <v>8000</v>
      </c>
      <c r="F224" s="6" t="s">
        <v>252</v>
      </c>
      <c r="G224" s="5" t="s">
        <v>1090</v>
      </c>
      <c r="H224" s="5" t="s">
        <v>1594</v>
      </c>
      <c r="I224" s="5" t="s">
        <v>2429</v>
      </c>
      <c r="J224" s="7">
        <v>42191.468946759262</v>
      </c>
      <c r="K224" s="5" t="s">
        <v>2398</v>
      </c>
      <c r="L224" s="5" t="s">
        <v>1595</v>
      </c>
      <c r="M224" s="8"/>
      <c r="N224" s="20"/>
      <c r="O224" s="20"/>
      <c r="P224" s="20"/>
      <c r="Q224" s="5"/>
      <c r="R224" s="5" t="s">
        <v>1596</v>
      </c>
      <c r="S224" s="5"/>
      <c r="T224" s="5"/>
      <c r="U224" s="5"/>
      <c r="V224" s="5"/>
      <c r="W224" s="5"/>
      <c r="X224" s="5"/>
      <c r="Y224" s="5"/>
      <c r="Z224" s="5"/>
      <c r="AA224" s="5"/>
      <c r="AB224" s="13">
        <v>1370</v>
      </c>
      <c r="AC224" s="12" t="s">
        <v>2327</v>
      </c>
      <c r="AD224" s="9">
        <v>0</v>
      </c>
      <c r="AE224" s="9">
        <v>0</v>
      </c>
      <c r="AF224" s="9">
        <v>291000</v>
      </c>
      <c r="AG224" s="9">
        <v>582000</v>
      </c>
      <c r="AH224" s="9">
        <v>1067000</v>
      </c>
      <c r="AI224" s="9">
        <v>0</v>
      </c>
      <c r="AJ224" s="9">
        <v>0</v>
      </c>
      <c r="AK224" s="9">
        <v>0</v>
      </c>
      <c r="AL224" s="9">
        <v>291000</v>
      </c>
      <c r="AM224" s="9">
        <v>582000</v>
      </c>
      <c r="AN224" s="9">
        <v>1067000</v>
      </c>
      <c r="AO224" s="9">
        <v>0</v>
      </c>
    </row>
    <row r="225" spans="1:41" ht="35.1" customHeight="1" x14ac:dyDescent="0.25">
      <c r="A225" s="5">
        <v>3344</v>
      </c>
      <c r="B225" s="5" t="s">
        <v>596</v>
      </c>
      <c r="C225" s="5" t="s">
        <v>1695</v>
      </c>
      <c r="D225" s="5">
        <v>30773047</v>
      </c>
      <c r="E225" s="5">
        <v>8240</v>
      </c>
      <c r="F225" s="6" t="s">
        <v>597</v>
      </c>
      <c r="G225" s="5" t="s">
        <v>1090</v>
      </c>
      <c r="H225" s="5" t="s">
        <v>1696</v>
      </c>
      <c r="I225" s="5" t="s">
        <v>2430</v>
      </c>
      <c r="J225" s="7">
        <v>42191.559641203705</v>
      </c>
      <c r="K225" s="5" t="s">
        <v>2396</v>
      </c>
      <c r="L225" s="5" t="s">
        <v>1697</v>
      </c>
      <c r="M225" s="8"/>
      <c r="N225" s="20"/>
      <c r="O225" s="20"/>
      <c r="P225" s="20"/>
      <c r="Q225" s="5"/>
      <c r="R225" s="5" t="s">
        <v>3069</v>
      </c>
      <c r="S225" s="5"/>
      <c r="T225" s="5"/>
      <c r="U225" s="5"/>
      <c r="V225" s="5"/>
      <c r="W225" s="5"/>
      <c r="X225" s="5"/>
      <c r="Y225" s="5"/>
      <c r="Z225" s="5"/>
      <c r="AA225" s="5"/>
      <c r="AB225" s="13">
        <v>1374</v>
      </c>
      <c r="AC225" s="12"/>
      <c r="AD225" s="9">
        <v>0</v>
      </c>
      <c r="AE225" s="9">
        <v>0</v>
      </c>
      <c r="AF225" s="9">
        <v>150000</v>
      </c>
      <c r="AG225" s="9">
        <v>408000</v>
      </c>
      <c r="AH225" s="9">
        <v>142000</v>
      </c>
      <c r="AI225" s="9">
        <v>0</v>
      </c>
      <c r="AJ225" s="9">
        <v>0</v>
      </c>
      <c r="AK225" s="9">
        <v>0</v>
      </c>
      <c r="AL225" s="9">
        <v>150000</v>
      </c>
      <c r="AM225" s="9">
        <v>408000</v>
      </c>
      <c r="AN225" s="9">
        <v>142000</v>
      </c>
      <c r="AO225" s="9">
        <v>0</v>
      </c>
    </row>
    <row r="226" spans="1:41" ht="35.1" customHeight="1" x14ac:dyDescent="0.25">
      <c r="A226" s="5">
        <v>3346</v>
      </c>
      <c r="B226" s="5" t="s">
        <v>1160</v>
      </c>
      <c r="C226" s="5" t="s">
        <v>1162</v>
      </c>
      <c r="D226" s="5">
        <v>11111111</v>
      </c>
      <c r="E226" s="5" t="s">
        <v>1161</v>
      </c>
      <c r="F226" s="5" t="s">
        <v>2144</v>
      </c>
      <c r="G226" s="5" t="s">
        <v>2145</v>
      </c>
      <c r="H226" s="5" t="s">
        <v>1163</v>
      </c>
      <c r="I226" s="5" t="s">
        <v>2431</v>
      </c>
      <c r="J226" s="7">
        <v>42191.564074074071</v>
      </c>
      <c r="K226" s="5" t="s">
        <v>2397</v>
      </c>
      <c r="L226" s="5" t="s">
        <v>2674</v>
      </c>
      <c r="M226" s="8"/>
      <c r="N226" s="20"/>
      <c r="O226" s="20"/>
      <c r="P226" s="20"/>
      <c r="Q226" s="5"/>
      <c r="R226" s="5" t="s">
        <v>3070</v>
      </c>
      <c r="S226" s="5"/>
      <c r="T226" s="5"/>
      <c r="U226" s="5"/>
      <c r="V226" s="5"/>
      <c r="W226" s="5"/>
      <c r="X226" s="5"/>
      <c r="Y226" s="5"/>
      <c r="Z226" s="5"/>
      <c r="AA226" s="5"/>
      <c r="AB226" s="13">
        <v>1551</v>
      </c>
      <c r="AC226" s="12" t="s">
        <v>2352</v>
      </c>
      <c r="AD226" s="9">
        <v>0</v>
      </c>
      <c r="AE226" s="9">
        <v>0</v>
      </c>
      <c r="AF226" s="9">
        <v>1048500</v>
      </c>
      <c r="AG226" s="9">
        <v>838800</v>
      </c>
      <c r="AH226" s="9">
        <v>209700</v>
      </c>
      <c r="AI226" s="9">
        <v>0</v>
      </c>
      <c r="AJ226" s="9">
        <v>0</v>
      </c>
      <c r="AK226" s="9">
        <v>0</v>
      </c>
      <c r="AL226" s="9">
        <v>1043400</v>
      </c>
      <c r="AM226" s="9">
        <v>834720</v>
      </c>
      <c r="AN226" s="9">
        <v>208680</v>
      </c>
      <c r="AO226" s="9">
        <v>0</v>
      </c>
    </row>
    <row r="227" spans="1:41" ht="35.1" customHeight="1" x14ac:dyDescent="0.25">
      <c r="A227" s="5">
        <v>3347</v>
      </c>
      <c r="B227" s="5" t="s">
        <v>1698</v>
      </c>
      <c r="C227" s="5" t="s">
        <v>1699</v>
      </c>
      <c r="D227" s="5">
        <v>41535415</v>
      </c>
      <c r="E227" s="5">
        <v>8000</v>
      </c>
      <c r="F227" s="6" t="s">
        <v>252</v>
      </c>
      <c r="G227" s="5" t="s">
        <v>1090</v>
      </c>
      <c r="H227" s="5" t="s">
        <v>1700</v>
      </c>
      <c r="I227" s="5" t="s">
        <v>1701</v>
      </c>
      <c r="J227" s="7">
        <v>42191.59103009259</v>
      </c>
      <c r="K227" s="5" t="s">
        <v>2396</v>
      </c>
      <c r="L227" s="5" t="s">
        <v>1702</v>
      </c>
      <c r="M227" s="8"/>
      <c r="N227" s="20"/>
      <c r="O227" s="20"/>
      <c r="P227" s="20"/>
      <c r="Q227" s="5"/>
      <c r="R227" s="5" t="s">
        <v>1703</v>
      </c>
      <c r="S227" s="5"/>
      <c r="T227" s="5"/>
      <c r="U227" s="5"/>
      <c r="V227" s="5"/>
      <c r="W227" s="5"/>
      <c r="X227" s="5"/>
      <c r="Y227" s="5"/>
      <c r="Z227" s="5"/>
      <c r="AA227" s="5"/>
      <c r="AB227" s="13">
        <v>1560</v>
      </c>
      <c r="AC227" s="12"/>
      <c r="AD227" s="9">
        <v>0</v>
      </c>
      <c r="AE227" s="9">
        <v>0</v>
      </c>
      <c r="AF227" s="9">
        <v>200000</v>
      </c>
      <c r="AG227" s="9">
        <v>200000</v>
      </c>
      <c r="AH227" s="9">
        <v>500000</v>
      </c>
      <c r="AI227" s="9">
        <v>0</v>
      </c>
      <c r="AJ227" s="9">
        <v>0</v>
      </c>
      <c r="AK227" s="9">
        <v>0</v>
      </c>
      <c r="AL227" s="9">
        <v>150000</v>
      </c>
      <c r="AM227" s="9">
        <v>200000</v>
      </c>
      <c r="AN227" s="9">
        <v>400000</v>
      </c>
      <c r="AO227" s="9">
        <v>0</v>
      </c>
    </row>
    <row r="228" spans="1:41" ht="35.1" customHeight="1" x14ac:dyDescent="0.25">
      <c r="A228" s="5">
        <v>3348</v>
      </c>
      <c r="B228" s="5" t="s">
        <v>1704</v>
      </c>
      <c r="C228" s="5" t="s">
        <v>1705</v>
      </c>
      <c r="D228" s="5">
        <v>26856671</v>
      </c>
      <c r="E228" s="5">
        <v>8900</v>
      </c>
      <c r="F228" s="6" t="s">
        <v>720</v>
      </c>
      <c r="G228" s="5" t="s">
        <v>1090</v>
      </c>
      <c r="H228" s="5" t="s">
        <v>1706</v>
      </c>
      <c r="I228" s="5" t="s">
        <v>2432</v>
      </c>
      <c r="J228" s="7">
        <v>42191.62395833333</v>
      </c>
      <c r="K228" s="5" t="s">
        <v>2396</v>
      </c>
      <c r="L228" s="5" t="s">
        <v>2675</v>
      </c>
      <c r="M228" s="8"/>
      <c r="N228" s="20"/>
      <c r="O228" s="20"/>
      <c r="P228" s="20"/>
      <c r="Q228" s="5"/>
      <c r="R228" s="5" t="s">
        <v>3071</v>
      </c>
      <c r="S228" s="5"/>
      <c r="T228" s="5"/>
      <c r="U228" s="5"/>
      <c r="V228" s="5"/>
      <c r="W228" s="5"/>
      <c r="X228" s="5"/>
      <c r="Y228" s="5"/>
      <c r="Z228" s="5"/>
      <c r="AA228" s="5"/>
      <c r="AB228" s="13">
        <v>1339</v>
      </c>
      <c r="AC228" s="12"/>
      <c r="AD228" s="9">
        <v>0</v>
      </c>
      <c r="AE228" s="9">
        <v>0</v>
      </c>
      <c r="AF228" s="9">
        <v>100000</v>
      </c>
      <c r="AG228" s="9">
        <v>100000</v>
      </c>
      <c r="AH228" s="9">
        <v>100000</v>
      </c>
      <c r="AI228" s="9">
        <v>0</v>
      </c>
      <c r="AJ228" s="9">
        <v>0</v>
      </c>
      <c r="AK228" s="9">
        <v>0</v>
      </c>
      <c r="AL228" s="9">
        <v>59000</v>
      </c>
      <c r="AM228" s="9">
        <v>141000</v>
      </c>
      <c r="AN228" s="9">
        <v>100000</v>
      </c>
      <c r="AO228" s="9">
        <v>0</v>
      </c>
    </row>
    <row r="229" spans="1:41" ht="35.1" customHeight="1" x14ac:dyDescent="0.25">
      <c r="A229" s="5">
        <v>3349</v>
      </c>
      <c r="B229" s="5" t="s">
        <v>1597</v>
      </c>
      <c r="C229" s="5" t="s">
        <v>1593</v>
      </c>
      <c r="D229" s="5">
        <v>55133018</v>
      </c>
      <c r="E229" s="5">
        <v>8000</v>
      </c>
      <c r="F229" s="6" t="s">
        <v>252</v>
      </c>
      <c r="G229" s="5" t="s">
        <v>1090</v>
      </c>
      <c r="H229" s="5" t="s">
        <v>1594</v>
      </c>
      <c r="I229" s="5" t="s">
        <v>2429</v>
      </c>
      <c r="J229" s="7">
        <v>42191.644618055558</v>
      </c>
      <c r="K229" s="5" t="s">
        <v>2398</v>
      </c>
      <c r="L229" s="5" t="s">
        <v>1598</v>
      </c>
      <c r="M229" s="8"/>
      <c r="N229" s="20"/>
      <c r="O229" s="20"/>
      <c r="P229" s="20"/>
      <c r="Q229" s="5"/>
      <c r="R229" s="5" t="s">
        <v>1599</v>
      </c>
      <c r="S229" s="5"/>
      <c r="T229" s="5"/>
      <c r="U229" s="5"/>
      <c r="V229" s="5"/>
      <c r="W229" s="5"/>
      <c r="X229" s="5"/>
      <c r="Y229" s="5"/>
      <c r="Z229" s="5"/>
      <c r="AA229" s="5"/>
      <c r="AB229" s="13">
        <v>1371</v>
      </c>
      <c r="AC229" s="12" t="s">
        <v>2328</v>
      </c>
      <c r="AD229" s="9">
        <v>0</v>
      </c>
      <c r="AE229" s="9">
        <v>0</v>
      </c>
      <c r="AF229" s="9">
        <v>90000</v>
      </c>
      <c r="AG229" s="9">
        <v>180000</v>
      </c>
      <c r="AH229" s="9">
        <v>330000</v>
      </c>
      <c r="AI229" s="9">
        <v>0</v>
      </c>
      <c r="AJ229" s="9">
        <v>0</v>
      </c>
      <c r="AK229" s="9">
        <v>0</v>
      </c>
      <c r="AL229" s="9">
        <v>90000</v>
      </c>
      <c r="AM229" s="9">
        <v>180000</v>
      </c>
      <c r="AN229" s="9">
        <v>330000</v>
      </c>
      <c r="AO229" s="9">
        <v>0</v>
      </c>
    </row>
    <row r="230" spans="1:41" ht="35.1" customHeight="1" x14ac:dyDescent="0.25">
      <c r="A230" s="5">
        <v>3350</v>
      </c>
      <c r="B230" s="5" t="s">
        <v>1600</v>
      </c>
      <c r="C230" s="5" t="s">
        <v>1593</v>
      </c>
      <c r="D230" s="5">
        <v>55133018</v>
      </c>
      <c r="E230" s="5">
        <v>8000</v>
      </c>
      <c r="F230" s="6" t="s">
        <v>252</v>
      </c>
      <c r="G230" s="5" t="s">
        <v>1090</v>
      </c>
      <c r="H230" s="5" t="s">
        <v>1594</v>
      </c>
      <c r="I230" s="5" t="s">
        <v>2429</v>
      </c>
      <c r="J230" s="7">
        <v>42192.38858796296</v>
      </c>
      <c r="K230" s="5" t="s">
        <v>2398</v>
      </c>
      <c r="L230" s="5" t="s">
        <v>1601</v>
      </c>
      <c r="M230" s="8"/>
      <c r="N230" s="20"/>
      <c r="O230" s="20"/>
      <c r="P230" s="20"/>
      <c r="Q230" s="5"/>
      <c r="R230" s="5" t="s">
        <v>1602</v>
      </c>
      <c r="S230" s="5"/>
      <c r="T230" s="5"/>
      <c r="U230" s="5"/>
      <c r="V230" s="5"/>
      <c r="W230" s="5"/>
      <c r="X230" s="5"/>
      <c r="Y230" s="5"/>
      <c r="Z230" s="5"/>
      <c r="AA230" s="5"/>
      <c r="AB230" s="13">
        <v>1524</v>
      </c>
      <c r="AC230" s="12"/>
      <c r="AD230" s="9">
        <v>0</v>
      </c>
      <c r="AE230" s="9">
        <v>0</v>
      </c>
      <c r="AF230" s="9">
        <v>144000</v>
      </c>
      <c r="AG230" s="9">
        <v>288000</v>
      </c>
      <c r="AH230" s="9">
        <v>528000</v>
      </c>
      <c r="AI230" s="9">
        <v>0</v>
      </c>
      <c r="AJ230" s="9">
        <v>0</v>
      </c>
      <c r="AK230" s="9">
        <v>0</v>
      </c>
      <c r="AL230" s="9">
        <v>144000</v>
      </c>
      <c r="AM230" s="9">
        <v>288000</v>
      </c>
      <c r="AN230" s="9">
        <v>528000</v>
      </c>
      <c r="AO230" s="9">
        <v>0</v>
      </c>
    </row>
    <row r="231" spans="1:41" ht="35.1" customHeight="1" x14ac:dyDescent="0.25">
      <c r="A231" s="5">
        <v>3351</v>
      </c>
      <c r="B231" s="5" t="s">
        <v>1493</v>
      </c>
      <c r="C231" s="5" t="s">
        <v>1494</v>
      </c>
      <c r="D231" s="5">
        <v>44424312</v>
      </c>
      <c r="E231" s="5">
        <v>8000</v>
      </c>
      <c r="F231" s="6" t="s">
        <v>252</v>
      </c>
      <c r="G231" s="5" t="s">
        <v>1090</v>
      </c>
      <c r="H231" s="5" t="s">
        <v>1495</v>
      </c>
      <c r="I231" s="5" t="s">
        <v>2433</v>
      </c>
      <c r="J231" s="7">
        <v>42192.421956018516</v>
      </c>
      <c r="K231" s="5" t="s">
        <v>2399</v>
      </c>
      <c r="L231" s="5" t="s">
        <v>2676</v>
      </c>
      <c r="M231" s="8"/>
      <c r="N231" s="20"/>
      <c r="O231" s="20"/>
      <c r="P231" s="20"/>
      <c r="Q231" s="5"/>
      <c r="R231" s="5"/>
      <c r="S231" s="5"/>
      <c r="T231" s="5"/>
      <c r="U231" s="5"/>
      <c r="V231" s="5"/>
      <c r="W231" s="5"/>
      <c r="X231" s="5"/>
      <c r="Y231" s="5"/>
      <c r="Z231" s="5"/>
      <c r="AA231" s="5"/>
      <c r="AB231" s="13">
        <v>1522</v>
      </c>
      <c r="AC231" s="12"/>
      <c r="AD231" s="9">
        <v>0</v>
      </c>
      <c r="AE231" s="9">
        <v>0</v>
      </c>
      <c r="AF231" s="9">
        <v>300000</v>
      </c>
      <c r="AG231" s="9">
        <v>495000</v>
      </c>
      <c r="AH231" s="9">
        <v>705000</v>
      </c>
      <c r="AI231" s="9">
        <v>0</v>
      </c>
      <c r="AJ231" s="9">
        <v>0</v>
      </c>
      <c r="AK231" s="9">
        <v>0</v>
      </c>
      <c r="AL231" s="9">
        <v>300000</v>
      </c>
      <c r="AM231" s="9">
        <v>495000</v>
      </c>
      <c r="AN231" s="9">
        <v>705000</v>
      </c>
      <c r="AO231" s="9">
        <v>0</v>
      </c>
    </row>
    <row r="232" spans="1:41" ht="35.1" customHeight="1" x14ac:dyDescent="0.25">
      <c r="A232" s="5">
        <v>3352</v>
      </c>
      <c r="B232" s="5" t="s">
        <v>1707</v>
      </c>
      <c r="C232" s="5" t="s">
        <v>1708</v>
      </c>
      <c r="D232" s="5">
        <v>26716292</v>
      </c>
      <c r="E232" s="5">
        <v>8000</v>
      </c>
      <c r="F232" s="6" t="s">
        <v>252</v>
      </c>
      <c r="G232" s="5" t="s">
        <v>1090</v>
      </c>
      <c r="H232" s="5" t="s">
        <v>1709</v>
      </c>
      <c r="I232" s="5" t="s">
        <v>2434</v>
      </c>
      <c r="J232" s="7">
        <v>42192.526875000003</v>
      </c>
      <c r="K232" s="5" t="s">
        <v>2396</v>
      </c>
      <c r="L232" s="5" t="s">
        <v>2677</v>
      </c>
      <c r="M232" s="8"/>
      <c r="N232" s="20"/>
      <c r="O232" s="20"/>
      <c r="P232" s="20"/>
      <c r="Q232" s="5"/>
      <c r="R232" s="5" t="s">
        <v>3072</v>
      </c>
      <c r="S232" s="5"/>
      <c r="T232" s="5"/>
      <c r="U232" s="5"/>
      <c r="V232" s="5"/>
      <c r="W232" s="5"/>
      <c r="X232" s="5"/>
      <c r="Y232" s="5"/>
      <c r="Z232" s="5"/>
      <c r="AA232" s="5"/>
      <c r="AB232" s="13">
        <v>1387</v>
      </c>
      <c r="AC232" s="12" t="s">
        <v>2329</v>
      </c>
      <c r="AD232" s="9">
        <v>0</v>
      </c>
      <c r="AE232" s="9">
        <v>0</v>
      </c>
      <c r="AF232" s="9">
        <v>75000</v>
      </c>
      <c r="AG232" s="9">
        <v>0</v>
      </c>
      <c r="AH232" s="9">
        <v>0</v>
      </c>
      <c r="AI232" s="9">
        <v>0</v>
      </c>
      <c r="AJ232" s="9">
        <v>0</v>
      </c>
      <c r="AK232" s="9">
        <v>0</v>
      </c>
      <c r="AL232" s="9">
        <v>75000</v>
      </c>
      <c r="AM232" s="9">
        <v>0</v>
      </c>
      <c r="AN232" s="9">
        <v>0</v>
      </c>
      <c r="AO232" s="9">
        <v>0</v>
      </c>
    </row>
    <row r="233" spans="1:41" ht="35.1" customHeight="1" x14ac:dyDescent="0.25">
      <c r="A233" s="5">
        <v>3359</v>
      </c>
      <c r="B233" s="5" t="s">
        <v>1710</v>
      </c>
      <c r="C233" s="5" t="s">
        <v>1708</v>
      </c>
      <c r="D233" s="5">
        <v>26716292</v>
      </c>
      <c r="E233" s="5">
        <v>8000</v>
      </c>
      <c r="F233" s="6" t="s">
        <v>252</v>
      </c>
      <c r="G233" s="5" t="s">
        <v>1090</v>
      </c>
      <c r="H233" s="5" t="s">
        <v>1711</v>
      </c>
      <c r="I233" s="5" t="s">
        <v>2434</v>
      </c>
      <c r="J233" s="7">
        <v>42193.647453703707</v>
      </c>
      <c r="K233" s="5" t="s">
        <v>2396</v>
      </c>
      <c r="L233" s="5" t="s">
        <v>2678</v>
      </c>
      <c r="M233" s="8"/>
      <c r="N233" s="20"/>
      <c r="O233" s="20"/>
      <c r="P233" s="20"/>
      <c r="Q233" s="5"/>
      <c r="R233" s="5" t="s">
        <v>3073</v>
      </c>
      <c r="S233" s="5"/>
      <c r="T233" s="5"/>
      <c r="U233" s="5"/>
      <c r="V233" s="5"/>
      <c r="W233" s="5"/>
      <c r="X233" s="5"/>
      <c r="Y233" s="5"/>
      <c r="Z233" s="5"/>
      <c r="AA233" s="5"/>
      <c r="AB233" s="13">
        <v>1387</v>
      </c>
      <c r="AC233" s="12" t="s">
        <v>2329</v>
      </c>
      <c r="AD233" s="9">
        <v>0</v>
      </c>
      <c r="AE233" s="9">
        <v>0</v>
      </c>
      <c r="AF233" s="9">
        <v>75000</v>
      </c>
      <c r="AG233" s="9">
        <v>0</v>
      </c>
      <c r="AH233" s="9">
        <v>0</v>
      </c>
      <c r="AI233" s="9">
        <v>0</v>
      </c>
      <c r="AJ233" s="9">
        <v>0</v>
      </c>
      <c r="AK233" s="9">
        <v>0</v>
      </c>
      <c r="AL233" s="9">
        <v>75000</v>
      </c>
      <c r="AM233" s="9">
        <v>0</v>
      </c>
      <c r="AN233" s="9">
        <v>0</v>
      </c>
      <c r="AO233" s="9">
        <v>0</v>
      </c>
    </row>
    <row r="234" spans="1:41" ht="35.1" customHeight="1" x14ac:dyDescent="0.25">
      <c r="A234" s="5">
        <v>3361</v>
      </c>
      <c r="B234" s="5" t="s">
        <v>1712</v>
      </c>
      <c r="C234" s="5" t="s">
        <v>400</v>
      </c>
      <c r="D234" s="5">
        <v>13003335</v>
      </c>
      <c r="E234" s="5">
        <v>8000</v>
      </c>
      <c r="F234" s="6" t="s">
        <v>252</v>
      </c>
      <c r="G234" s="5" t="s">
        <v>1090</v>
      </c>
      <c r="H234" s="5" t="s">
        <v>1713</v>
      </c>
      <c r="I234" s="5" t="s">
        <v>2435</v>
      </c>
      <c r="J234" s="7">
        <v>42194.434479166666</v>
      </c>
      <c r="K234" s="5" t="s">
        <v>2396</v>
      </c>
      <c r="L234" s="5" t="s">
        <v>2679</v>
      </c>
      <c r="M234" s="8"/>
      <c r="N234" s="20"/>
      <c r="O234" s="20"/>
      <c r="P234" s="20"/>
      <c r="Q234" s="5"/>
      <c r="R234" s="5" t="s">
        <v>3074</v>
      </c>
      <c r="S234" s="5"/>
      <c r="T234" s="5"/>
      <c r="U234" s="5"/>
      <c r="V234" s="5"/>
      <c r="W234" s="5"/>
      <c r="X234" s="5"/>
      <c r="Y234" s="5"/>
      <c r="Z234" s="5"/>
      <c r="AA234" s="5"/>
      <c r="AB234" s="13">
        <v>1562</v>
      </c>
      <c r="AC234" s="12"/>
      <c r="AD234" s="9">
        <v>0</v>
      </c>
      <c r="AE234" s="9">
        <v>0</v>
      </c>
      <c r="AF234" s="9">
        <v>30000</v>
      </c>
      <c r="AG234" s="9">
        <v>0</v>
      </c>
      <c r="AH234" s="9">
        <v>0</v>
      </c>
      <c r="AI234" s="9">
        <v>0</v>
      </c>
      <c r="AJ234" s="9">
        <v>0</v>
      </c>
      <c r="AK234" s="9">
        <v>0</v>
      </c>
      <c r="AL234" s="9">
        <v>30000</v>
      </c>
      <c r="AM234" s="9">
        <v>0</v>
      </c>
      <c r="AN234" s="9">
        <v>0</v>
      </c>
      <c r="AO234" s="9">
        <v>0</v>
      </c>
    </row>
    <row r="235" spans="1:41" ht="35.1" customHeight="1" x14ac:dyDescent="0.25">
      <c r="A235" s="5">
        <v>3362</v>
      </c>
      <c r="B235" s="5" t="s">
        <v>1603</v>
      </c>
      <c r="C235" s="5" t="s">
        <v>756</v>
      </c>
      <c r="D235" s="5">
        <v>22624210</v>
      </c>
      <c r="E235" s="5">
        <v>8000</v>
      </c>
      <c r="F235" s="6" t="s">
        <v>252</v>
      </c>
      <c r="G235" s="5" t="s">
        <v>1090</v>
      </c>
      <c r="H235" s="5" t="s">
        <v>1604</v>
      </c>
      <c r="I235" s="5" t="s">
        <v>2436</v>
      </c>
      <c r="J235" s="7">
        <v>42194.475914351853</v>
      </c>
      <c r="K235" s="5" t="s">
        <v>2398</v>
      </c>
      <c r="L235" s="5" t="s">
        <v>1605</v>
      </c>
      <c r="M235" s="8"/>
      <c r="N235" s="20"/>
      <c r="O235" s="20"/>
      <c r="P235" s="20"/>
      <c r="Q235" s="5"/>
      <c r="R235" s="5" t="s">
        <v>1605</v>
      </c>
      <c r="S235" s="5"/>
      <c r="T235" s="5"/>
      <c r="U235" s="5"/>
      <c r="V235" s="5"/>
      <c r="W235" s="5"/>
      <c r="X235" s="5"/>
      <c r="Y235" s="5"/>
      <c r="Z235" s="5"/>
      <c r="AA235" s="5"/>
      <c r="AB235" s="13">
        <v>1585</v>
      </c>
      <c r="AC235" s="12"/>
      <c r="AD235" s="9">
        <v>0</v>
      </c>
      <c r="AE235" s="9">
        <v>0</v>
      </c>
      <c r="AF235" s="9">
        <v>600000</v>
      </c>
      <c r="AG235" s="9">
        <v>1200000</v>
      </c>
      <c r="AH235" s="9">
        <v>2200000</v>
      </c>
      <c r="AI235" s="9">
        <v>0</v>
      </c>
      <c r="AJ235" s="9">
        <v>0</v>
      </c>
      <c r="AK235" s="9">
        <v>0</v>
      </c>
      <c r="AL235" s="9">
        <v>600000</v>
      </c>
      <c r="AM235" s="9">
        <v>1200000</v>
      </c>
      <c r="AN235" s="9">
        <v>2200000</v>
      </c>
      <c r="AO235" s="9">
        <v>0</v>
      </c>
    </row>
    <row r="236" spans="1:41" ht="35.1" customHeight="1" x14ac:dyDescent="0.25">
      <c r="A236" s="5">
        <v>3363</v>
      </c>
      <c r="B236" s="5" t="s">
        <v>1714</v>
      </c>
      <c r="C236" s="5" t="s">
        <v>1715</v>
      </c>
      <c r="D236" s="5" t="s">
        <v>1105</v>
      </c>
      <c r="E236" s="5">
        <v>8000</v>
      </c>
      <c r="F236" s="6" t="s">
        <v>252</v>
      </c>
      <c r="G236" s="5" t="s">
        <v>1090</v>
      </c>
      <c r="H236" s="5"/>
      <c r="I236" s="5" t="s">
        <v>2437</v>
      </c>
      <c r="J236" s="7">
        <v>42194.555254629631</v>
      </c>
      <c r="K236" s="5" t="s">
        <v>2396</v>
      </c>
      <c r="L236" s="5" t="s">
        <v>2680</v>
      </c>
      <c r="M236" s="8"/>
      <c r="N236" s="20"/>
      <c r="O236" s="20"/>
      <c r="P236" s="20"/>
      <c r="Q236" s="5"/>
      <c r="R236" s="5" t="s">
        <v>3075</v>
      </c>
      <c r="S236" s="5"/>
      <c r="T236" s="5"/>
      <c r="U236" s="5"/>
      <c r="V236" s="5"/>
      <c r="W236" s="5"/>
      <c r="X236" s="5"/>
      <c r="Y236" s="5"/>
      <c r="Z236" s="5"/>
      <c r="AA236" s="5"/>
      <c r="AB236" s="13">
        <v>1561</v>
      </c>
      <c r="AC236" s="12"/>
      <c r="AD236" s="9">
        <v>0</v>
      </c>
      <c r="AE236" s="9">
        <v>0</v>
      </c>
      <c r="AF236" s="9">
        <v>160000</v>
      </c>
      <c r="AG236" s="9">
        <v>0</v>
      </c>
      <c r="AH236" s="9">
        <v>0</v>
      </c>
      <c r="AI236" s="9">
        <v>0</v>
      </c>
      <c r="AJ236" s="9">
        <v>0</v>
      </c>
      <c r="AK236" s="9">
        <v>0</v>
      </c>
      <c r="AL236" s="9">
        <v>160000</v>
      </c>
      <c r="AM236" s="9">
        <v>0</v>
      </c>
      <c r="AN236" s="9">
        <v>0</v>
      </c>
      <c r="AO236" s="9">
        <v>0</v>
      </c>
    </row>
    <row r="237" spans="1:41" ht="35.1" customHeight="1" x14ac:dyDescent="0.25">
      <c r="A237" s="5">
        <v>3366</v>
      </c>
      <c r="B237" s="5" t="s">
        <v>1716</v>
      </c>
      <c r="C237" s="5" t="s">
        <v>1717</v>
      </c>
      <c r="D237" s="5">
        <v>56475419</v>
      </c>
      <c r="E237" s="5">
        <v>8000</v>
      </c>
      <c r="F237" s="6" t="s">
        <v>252</v>
      </c>
      <c r="G237" s="5" t="s">
        <v>1090</v>
      </c>
      <c r="H237" s="5" t="s">
        <v>1718</v>
      </c>
      <c r="I237" s="5" t="s">
        <v>2438</v>
      </c>
      <c r="J237" s="7">
        <v>42194.614872685182</v>
      </c>
      <c r="K237" s="5" t="s">
        <v>2396</v>
      </c>
      <c r="L237" s="5" t="s">
        <v>1719</v>
      </c>
      <c r="M237" s="8"/>
      <c r="N237" s="20"/>
      <c r="O237" s="20"/>
      <c r="P237" s="20"/>
      <c r="Q237" s="5"/>
      <c r="R237" s="5" t="s">
        <v>3076</v>
      </c>
      <c r="S237" s="5"/>
      <c r="T237" s="5"/>
      <c r="U237" s="5"/>
      <c r="V237" s="5"/>
      <c r="W237" s="5"/>
      <c r="X237" s="5"/>
      <c r="Y237" s="5"/>
      <c r="Z237" s="5"/>
      <c r="AA237" s="5"/>
      <c r="AB237" s="13">
        <v>1563</v>
      </c>
      <c r="AC237" s="12"/>
      <c r="AD237" s="9">
        <v>0</v>
      </c>
      <c r="AE237" s="9">
        <v>0</v>
      </c>
      <c r="AF237" s="9">
        <v>200000</v>
      </c>
      <c r="AG237" s="9">
        <v>200000</v>
      </c>
      <c r="AH237" s="9">
        <v>200000</v>
      </c>
      <c r="AI237" s="9">
        <v>0</v>
      </c>
      <c r="AJ237" s="9">
        <v>0</v>
      </c>
      <c r="AK237" s="9">
        <v>0</v>
      </c>
      <c r="AL237" s="9">
        <v>200000</v>
      </c>
      <c r="AM237" s="9">
        <v>200000</v>
      </c>
      <c r="AN237" s="9">
        <v>200000</v>
      </c>
      <c r="AO237" s="9">
        <v>0</v>
      </c>
    </row>
    <row r="238" spans="1:41" ht="35.1" customHeight="1" x14ac:dyDescent="0.25">
      <c r="A238" s="5">
        <v>3369</v>
      </c>
      <c r="B238" s="5" t="s">
        <v>1218</v>
      </c>
      <c r="C238" s="5" t="s">
        <v>435</v>
      </c>
      <c r="D238" s="5">
        <v>55133018</v>
      </c>
      <c r="E238" s="5">
        <v>8000</v>
      </c>
      <c r="F238" s="6" t="s">
        <v>252</v>
      </c>
      <c r="G238" s="5" t="s">
        <v>1090</v>
      </c>
      <c r="H238" s="5"/>
      <c r="I238" s="5" t="s">
        <v>2495</v>
      </c>
      <c r="J238" s="7">
        <v>42200.389965277776</v>
      </c>
      <c r="K238" s="5" t="s">
        <v>2401</v>
      </c>
      <c r="L238" s="5" t="s">
        <v>1219</v>
      </c>
      <c r="M238" s="8"/>
      <c r="N238" s="20"/>
      <c r="O238" s="20"/>
      <c r="P238" s="20"/>
      <c r="Q238" s="5"/>
      <c r="R238" s="5" t="s">
        <v>1220</v>
      </c>
      <c r="S238" s="5"/>
      <c r="T238" s="5"/>
      <c r="U238" s="5"/>
      <c r="V238" s="5"/>
      <c r="W238" s="5"/>
      <c r="X238" s="5"/>
      <c r="Y238" s="5"/>
      <c r="Z238" s="5"/>
      <c r="AA238" s="5"/>
      <c r="AB238" s="13">
        <v>1539</v>
      </c>
      <c r="AC238" s="12"/>
      <c r="AD238" s="9">
        <v>0</v>
      </c>
      <c r="AE238" s="9">
        <v>0</v>
      </c>
      <c r="AF238" s="9">
        <v>375000</v>
      </c>
      <c r="AG238" s="9">
        <v>375000</v>
      </c>
      <c r="AH238" s="9">
        <v>375000</v>
      </c>
      <c r="AI238" s="9">
        <v>0</v>
      </c>
      <c r="AJ238" s="9">
        <v>0</v>
      </c>
      <c r="AK238" s="9">
        <v>0</v>
      </c>
      <c r="AL238" s="9">
        <v>375000</v>
      </c>
      <c r="AM238" s="9">
        <v>375000</v>
      </c>
      <c r="AN238" s="9">
        <v>375000</v>
      </c>
      <c r="AO238" s="9">
        <v>0</v>
      </c>
    </row>
    <row r="239" spans="1:41" ht="35.1" customHeight="1" x14ac:dyDescent="0.25">
      <c r="A239" s="5">
        <v>3370</v>
      </c>
      <c r="B239" s="5" t="s">
        <v>1141</v>
      </c>
      <c r="C239" s="5" t="s">
        <v>1142</v>
      </c>
      <c r="D239" s="5">
        <v>25916689</v>
      </c>
      <c r="E239" s="5">
        <v>1154</v>
      </c>
      <c r="F239" s="6" t="s">
        <v>1023</v>
      </c>
      <c r="G239" s="5" t="s">
        <v>1090</v>
      </c>
      <c r="H239" s="5"/>
      <c r="I239" s="5" t="s">
        <v>1143</v>
      </c>
      <c r="J239" s="7">
        <v>42200.450196759259</v>
      </c>
      <c r="K239" s="5" t="s">
        <v>2397</v>
      </c>
      <c r="L239" s="5" t="s">
        <v>1144</v>
      </c>
      <c r="M239" s="8"/>
      <c r="N239" s="20"/>
      <c r="O239" s="20"/>
      <c r="P239" s="20"/>
      <c r="Q239" s="5"/>
      <c r="R239" s="5" t="s">
        <v>1145</v>
      </c>
      <c r="S239" s="5"/>
      <c r="T239" s="5"/>
      <c r="U239" s="5"/>
      <c r="V239" s="5"/>
      <c r="W239" s="5"/>
      <c r="X239" s="5"/>
      <c r="Y239" s="5"/>
      <c r="Z239" s="5"/>
      <c r="AA239" s="5"/>
      <c r="AB239" s="13">
        <v>1564</v>
      </c>
      <c r="AC239" s="12"/>
      <c r="AD239" s="9">
        <v>0</v>
      </c>
      <c r="AE239" s="9">
        <v>25000</v>
      </c>
      <c r="AF239" s="9">
        <v>0</v>
      </c>
      <c r="AG239" s="9">
        <v>0</v>
      </c>
      <c r="AH239" s="9">
        <v>0</v>
      </c>
      <c r="AI239" s="9">
        <v>0</v>
      </c>
      <c r="AJ239" s="9">
        <v>0</v>
      </c>
      <c r="AK239" s="9">
        <v>25000</v>
      </c>
      <c r="AL239" s="9">
        <v>0</v>
      </c>
      <c r="AM239" s="9">
        <v>0</v>
      </c>
      <c r="AN239" s="9">
        <v>0</v>
      </c>
      <c r="AO239" s="9">
        <v>0</v>
      </c>
    </row>
    <row r="240" spans="1:41" ht="35.1" customHeight="1" x14ac:dyDescent="0.25">
      <c r="A240" s="5">
        <v>3385</v>
      </c>
      <c r="B240" s="5" t="s">
        <v>1606</v>
      </c>
      <c r="C240" s="5" t="s">
        <v>1263</v>
      </c>
      <c r="D240" s="5">
        <v>28528310</v>
      </c>
      <c r="E240" s="5">
        <v>8000</v>
      </c>
      <c r="F240" s="6" t="s">
        <v>252</v>
      </c>
      <c r="G240" s="5" t="s">
        <v>1090</v>
      </c>
      <c r="H240" s="5" t="s">
        <v>1607</v>
      </c>
      <c r="I240" s="5" t="s">
        <v>2439</v>
      </c>
      <c r="J240" s="7">
        <v>42221.59878472222</v>
      </c>
      <c r="K240" s="5" t="s">
        <v>2398</v>
      </c>
      <c r="L240" s="5" t="s">
        <v>1608</v>
      </c>
      <c r="M240" s="8"/>
      <c r="N240" s="20"/>
      <c r="O240" s="20"/>
      <c r="P240" s="20"/>
      <c r="Q240" s="5"/>
      <c r="R240" s="5" t="s">
        <v>1608</v>
      </c>
      <c r="S240" s="5"/>
      <c r="T240" s="5"/>
      <c r="U240" s="5"/>
      <c r="V240" s="5"/>
      <c r="W240" s="5"/>
      <c r="X240" s="5"/>
      <c r="Y240" s="5"/>
      <c r="Z240" s="5"/>
      <c r="AA240" s="5"/>
      <c r="AB240" s="13">
        <v>1244</v>
      </c>
      <c r="AC240" s="12" t="s">
        <v>2307</v>
      </c>
      <c r="AD240" s="9">
        <v>0</v>
      </c>
      <c r="AE240" s="9">
        <v>0</v>
      </c>
      <c r="AF240" s="9">
        <v>150000</v>
      </c>
      <c r="AG240" s="9">
        <v>0</v>
      </c>
      <c r="AH240" s="9">
        <v>0</v>
      </c>
      <c r="AI240" s="9">
        <v>0</v>
      </c>
      <c r="AJ240" s="9">
        <v>0</v>
      </c>
      <c r="AK240" s="9">
        <v>0</v>
      </c>
      <c r="AL240" s="9">
        <v>150000</v>
      </c>
      <c r="AM240" s="9">
        <v>150000</v>
      </c>
      <c r="AN240" s="9">
        <v>0</v>
      </c>
      <c r="AO240" s="9">
        <v>0</v>
      </c>
    </row>
    <row r="241" spans="1:41" ht="35.1" customHeight="1" x14ac:dyDescent="0.25">
      <c r="A241" s="5">
        <v>3386</v>
      </c>
      <c r="B241" s="5" t="s">
        <v>1609</v>
      </c>
      <c r="C241" s="5" t="s">
        <v>1263</v>
      </c>
      <c r="D241" s="5">
        <v>28528310</v>
      </c>
      <c r="E241" s="5">
        <v>8000</v>
      </c>
      <c r="F241" s="6" t="s">
        <v>252</v>
      </c>
      <c r="G241" s="5" t="s">
        <v>1090</v>
      </c>
      <c r="H241" s="5" t="s">
        <v>1607</v>
      </c>
      <c r="I241" s="5" t="s">
        <v>2439</v>
      </c>
      <c r="J241" s="7">
        <v>42221.611041666663</v>
      </c>
      <c r="K241" s="5" t="s">
        <v>2398</v>
      </c>
      <c r="L241" s="5" t="s">
        <v>1610</v>
      </c>
      <c r="M241" s="8"/>
      <c r="N241" s="20"/>
      <c r="O241" s="20"/>
      <c r="P241" s="20"/>
      <c r="Q241" s="5"/>
      <c r="R241" s="5" t="s">
        <v>1610</v>
      </c>
      <c r="S241" s="5"/>
      <c r="T241" s="5"/>
      <c r="U241" s="5"/>
      <c r="V241" s="5"/>
      <c r="W241" s="5"/>
      <c r="X241" s="5"/>
      <c r="Y241" s="5"/>
      <c r="Z241" s="5"/>
      <c r="AA241" s="5"/>
      <c r="AB241" s="13">
        <v>1244</v>
      </c>
      <c r="AC241" s="12" t="s">
        <v>2307</v>
      </c>
      <c r="AD241" s="9">
        <v>0</v>
      </c>
      <c r="AE241" s="9">
        <v>0</v>
      </c>
      <c r="AF241" s="9">
        <v>200000</v>
      </c>
      <c r="AG241" s="9">
        <v>0</v>
      </c>
      <c r="AH241" s="9">
        <v>0</v>
      </c>
      <c r="AI241" s="9">
        <v>0</v>
      </c>
      <c r="AJ241" s="9">
        <v>0</v>
      </c>
      <c r="AK241" s="9">
        <v>0</v>
      </c>
      <c r="AL241" s="9">
        <v>200000</v>
      </c>
      <c r="AM241" s="9">
        <v>0</v>
      </c>
      <c r="AN241" s="9">
        <v>0</v>
      </c>
      <c r="AO241" s="9">
        <v>0</v>
      </c>
    </row>
    <row r="242" spans="1:41" ht="35.1" customHeight="1" x14ac:dyDescent="0.25">
      <c r="A242" s="5">
        <v>3387</v>
      </c>
      <c r="B242" s="5" t="s">
        <v>1611</v>
      </c>
      <c r="C242" s="5" t="s">
        <v>1263</v>
      </c>
      <c r="D242" s="5">
        <v>28528310</v>
      </c>
      <c r="E242" s="5">
        <v>8000</v>
      </c>
      <c r="F242" s="6" t="s">
        <v>252</v>
      </c>
      <c r="G242" s="5" t="s">
        <v>1090</v>
      </c>
      <c r="H242" s="5" t="s">
        <v>1607</v>
      </c>
      <c r="I242" s="5" t="s">
        <v>2439</v>
      </c>
      <c r="J242" s="7">
        <v>42221.619930555556</v>
      </c>
      <c r="K242" s="5" t="s">
        <v>2398</v>
      </c>
      <c r="L242" s="5" t="s">
        <v>1612</v>
      </c>
      <c r="M242" s="8"/>
      <c r="N242" s="20"/>
      <c r="O242" s="20"/>
      <c r="P242" s="20"/>
      <c r="Q242" s="5"/>
      <c r="R242" s="5" t="s">
        <v>1612</v>
      </c>
      <c r="S242" s="5"/>
      <c r="T242" s="5"/>
      <c r="U242" s="5"/>
      <c r="V242" s="5"/>
      <c r="W242" s="5"/>
      <c r="X242" s="5"/>
      <c r="Y242" s="5"/>
      <c r="Z242" s="5"/>
      <c r="AA242" s="5"/>
      <c r="AB242" s="13">
        <v>1244</v>
      </c>
      <c r="AC242" s="12" t="s">
        <v>2307</v>
      </c>
      <c r="AD242" s="9">
        <v>0</v>
      </c>
      <c r="AE242" s="9">
        <v>0</v>
      </c>
      <c r="AF242" s="9">
        <v>200000</v>
      </c>
      <c r="AG242" s="9">
        <v>0</v>
      </c>
      <c r="AH242" s="9">
        <v>0</v>
      </c>
      <c r="AI242" s="9">
        <v>0</v>
      </c>
      <c r="AJ242" s="9">
        <v>0</v>
      </c>
      <c r="AK242" s="9">
        <v>0</v>
      </c>
      <c r="AL242" s="9">
        <v>200000</v>
      </c>
      <c r="AM242" s="9">
        <v>0</v>
      </c>
      <c r="AN242" s="9">
        <v>0</v>
      </c>
      <c r="AO242" s="9">
        <v>0</v>
      </c>
    </row>
    <row r="243" spans="1:41" ht="35.1" customHeight="1" x14ac:dyDescent="0.25">
      <c r="A243" s="5">
        <v>3388</v>
      </c>
      <c r="B243" s="5" t="s">
        <v>1613</v>
      </c>
      <c r="C243" s="5" t="s">
        <v>1263</v>
      </c>
      <c r="D243" s="5">
        <v>28528310</v>
      </c>
      <c r="E243" s="5">
        <v>8000</v>
      </c>
      <c r="F243" s="6" t="s">
        <v>252</v>
      </c>
      <c r="G243" s="5" t="s">
        <v>1090</v>
      </c>
      <c r="H243" s="5" t="s">
        <v>1607</v>
      </c>
      <c r="I243" s="5" t="s">
        <v>2439</v>
      </c>
      <c r="J243" s="7">
        <v>42221.625416666669</v>
      </c>
      <c r="K243" s="5" t="s">
        <v>2398</v>
      </c>
      <c r="L243" s="5" t="s">
        <v>1614</v>
      </c>
      <c r="M243" s="8"/>
      <c r="N243" s="20"/>
      <c r="O243" s="20"/>
      <c r="P243" s="20"/>
      <c r="Q243" s="5"/>
      <c r="R243" s="5" t="s">
        <v>1614</v>
      </c>
      <c r="S243" s="5"/>
      <c r="T243" s="5"/>
      <c r="U243" s="5"/>
      <c r="V243" s="5"/>
      <c r="W243" s="5"/>
      <c r="X243" s="5"/>
      <c r="Y243" s="5"/>
      <c r="Z243" s="5"/>
      <c r="AA243" s="5"/>
      <c r="AB243" s="13">
        <v>1244</v>
      </c>
      <c r="AC243" s="12" t="s">
        <v>2307</v>
      </c>
      <c r="AD243" s="9">
        <v>0</v>
      </c>
      <c r="AE243" s="9">
        <v>0</v>
      </c>
      <c r="AF243" s="9">
        <v>100000</v>
      </c>
      <c r="AG243" s="9">
        <v>0</v>
      </c>
      <c r="AH243" s="9">
        <v>0</v>
      </c>
      <c r="AI243" s="9">
        <v>0</v>
      </c>
      <c r="AJ243" s="9">
        <v>0</v>
      </c>
      <c r="AK243" s="9">
        <v>0</v>
      </c>
      <c r="AL243" s="9">
        <v>100000</v>
      </c>
      <c r="AM243" s="9">
        <v>0</v>
      </c>
      <c r="AN243" s="9">
        <v>0</v>
      </c>
      <c r="AO243" s="9">
        <v>0</v>
      </c>
    </row>
    <row r="244" spans="1:41" ht="35.1" customHeight="1" x14ac:dyDescent="0.25">
      <c r="A244" s="5">
        <v>3389</v>
      </c>
      <c r="B244" s="5" t="s">
        <v>1221</v>
      </c>
      <c r="C244" s="5" t="s">
        <v>1222</v>
      </c>
      <c r="D244" s="5">
        <v>33352832</v>
      </c>
      <c r="E244" s="5">
        <v>2500</v>
      </c>
      <c r="F244" s="6" t="s">
        <v>2169</v>
      </c>
      <c r="G244" s="5" t="s">
        <v>1090</v>
      </c>
      <c r="H244" s="5" t="s">
        <v>1223</v>
      </c>
      <c r="I244" s="5" t="s">
        <v>2440</v>
      </c>
      <c r="J244" s="7">
        <v>42221.68922453704</v>
      </c>
      <c r="K244" s="5" t="s">
        <v>2401</v>
      </c>
      <c r="L244" s="5" t="s">
        <v>1224</v>
      </c>
      <c r="M244" s="8"/>
      <c r="N244" s="20"/>
      <c r="O244" s="20"/>
      <c r="P244" s="20"/>
      <c r="Q244" s="5"/>
      <c r="R244" s="5" t="s">
        <v>1225</v>
      </c>
      <c r="S244" s="5"/>
      <c r="T244" s="5"/>
      <c r="U244" s="5"/>
      <c r="V244" s="5"/>
      <c r="W244" s="5"/>
      <c r="X244" s="5"/>
      <c r="Y244" s="5"/>
      <c r="Z244" s="5"/>
      <c r="AA244" s="5"/>
      <c r="AB244" s="13">
        <v>1541</v>
      </c>
      <c r="AC244" s="12"/>
      <c r="AD244" s="9">
        <v>0</v>
      </c>
      <c r="AE244" s="9">
        <v>0</v>
      </c>
      <c r="AF244" s="9">
        <v>200000</v>
      </c>
      <c r="AG244" s="9">
        <v>200000</v>
      </c>
      <c r="AH244" s="9">
        <v>200000</v>
      </c>
      <c r="AI244" s="9">
        <v>0</v>
      </c>
      <c r="AJ244" s="9">
        <v>0</v>
      </c>
      <c r="AK244" s="9">
        <v>0</v>
      </c>
      <c r="AL244" s="9">
        <v>200000</v>
      </c>
      <c r="AM244" s="9">
        <v>200000</v>
      </c>
      <c r="AN244" s="9">
        <v>200000</v>
      </c>
      <c r="AO244" s="9">
        <v>0</v>
      </c>
    </row>
    <row r="245" spans="1:41" ht="35.1" customHeight="1" x14ac:dyDescent="0.25">
      <c r="A245" s="5">
        <v>3392</v>
      </c>
      <c r="B245" s="5" t="s">
        <v>1615</v>
      </c>
      <c r="C245" s="5" t="s">
        <v>1263</v>
      </c>
      <c r="D245" s="5">
        <v>28528310</v>
      </c>
      <c r="E245" s="5">
        <v>8000</v>
      </c>
      <c r="F245" s="6" t="s">
        <v>252</v>
      </c>
      <c r="G245" s="5" t="s">
        <v>1090</v>
      </c>
      <c r="H245" s="5" t="s">
        <v>1607</v>
      </c>
      <c r="I245" s="5" t="s">
        <v>2439</v>
      </c>
      <c r="J245" s="7">
        <v>42222.630046296297</v>
      </c>
      <c r="K245" s="5" t="s">
        <v>2398</v>
      </c>
      <c r="L245" s="5" t="s">
        <v>1616</v>
      </c>
      <c r="M245" s="8"/>
      <c r="N245" s="20"/>
      <c r="O245" s="20"/>
      <c r="P245" s="20"/>
      <c r="Q245" s="5"/>
      <c r="R245" s="5" t="s">
        <v>1616</v>
      </c>
      <c r="S245" s="5"/>
      <c r="T245" s="5"/>
      <c r="U245" s="5"/>
      <c r="V245" s="5"/>
      <c r="W245" s="5"/>
      <c r="X245" s="5"/>
      <c r="Y245" s="5"/>
      <c r="Z245" s="5"/>
      <c r="AA245" s="5"/>
      <c r="AB245" s="13">
        <v>1244</v>
      </c>
      <c r="AC245" s="12" t="s">
        <v>2307</v>
      </c>
      <c r="AD245" s="9">
        <v>0</v>
      </c>
      <c r="AE245" s="9">
        <v>0</v>
      </c>
      <c r="AF245" s="9">
        <v>100000</v>
      </c>
      <c r="AG245" s="9">
        <v>0</v>
      </c>
      <c r="AH245" s="9">
        <v>0</v>
      </c>
      <c r="AI245" s="9">
        <v>0</v>
      </c>
      <c r="AJ245" s="9">
        <v>0</v>
      </c>
      <c r="AK245" s="9">
        <v>0</v>
      </c>
      <c r="AL245" s="9">
        <v>100000</v>
      </c>
      <c r="AM245" s="9">
        <v>0</v>
      </c>
      <c r="AN245" s="9">
        <v>0</v>
      </c>
      <c r="AO245" s="9">
        <v>0</v>
      </c>
    </row>
    <row r="246" spans="1:41" ht="35.1" customHeight="1" x14ac:dyDescent="0.25">
      <c r="A246" s="5">
        <v>3407</v>
      </c>
      <c r="B246" s="5" t="s">
        <v>292</v>
      </c>
      <c r="C246" s="5" t="s">
        <v>293</v>
      </c>
      <c r="D246" s="5">
        <v>17506188</v>
      </c>
      <c r="E246" s="5">
        <v>8600</v>
      </c>
      <c r="F246" s="6" t="s">
        <v>533</v>
      </c>
      <c r="G246" s="5" t="s">
        <v>1090</v>
      </c>
      <c r="H246" s="5" t="s">
        <v>1496</v>
      </c>
      <c r="I246" s="5" t="s">
        <v>2441</v>
      </c>
      <c r="J246" s="7">
        <v>42229.57267361111</v>
      </c>
      <c r="K246" s="5" t="s">
        <v>2399</v>
      </c>
      <c r="L246" s="5" t="s">
        <v>1497</v>
      </c>
      <c r="M246" s="8"/>
      <c r="N246" s="20"/>
      <c r="O246" s="20"/>
      <c r="P246" s="20"/>
      <c r="Q246" s="5"/>
      <c r="R246" s="5"/>
      <c r="S246" s="5"/>
      <c r="T246" s="5"/>
      <c r="U246" s="5"/>
      <c r="V246" s="5"/>
      <c r="W246" s="5"/>
      <c r="X246" s="5"/>
      <c r="Y246" s="5"/>
      <c r="Z246" s="5"/>
      <c r="AA246" s="5"/>
      <c r="AB246" s="13">
        <v>1285</v>
      </c>
      <c r="AC246" s="12" t="s">
        <v>2315</v>
      </c>
      <c r="AD246" s="9">
        <v>0</v>
      </c>
      <c r="AE246" s="9">
        <v>0</v>
      </c>
      <c r="AF246" s="9">
        <v>120000</v>
      </c>
      <c r="AG246" s="9">
        <v>198000</v>
      </c>
      <c r="AH246" s="9">
        <v>282000</v>
      </c>
      <c r="AI246" s="9">
        <v>0</v>
      </c>
      <c r="AJ246" s="9">
        <v>0</v>
      </c>
      <c r="AK246" s="9">
        <v>0</v>
      </c>
      <c r="AL246" s="9">
        <v>120000</v>
      </c>
      <c r="AM246" s="9">
        <v>198000</v>
      </c>
      <c r="AN246" s="9">
        <v>282000</v>
      </c>
      <c r="AO246" s="9">
        <v>0</v>
      </c>
    </row>
    <row r="247" spans="1:41" ht="35.1" customHeight="1" x14ac:dyDescent="0.25">
      <c r="A247" s="5">
        <v>3426</v>
      </c>
      <c r="B247" s="5" t="s">
        <v>169</v>
      </c>
      <c r="C247" s="5" t="s">
        <v>170</v>
      </c>
      <c r="D247" s="5">
        <v>55133018</v>
      </c>
      <c r="E247" s="5">
        <v>8000</v>
      </c>
      <c r="F247" s="6" t="s">
        <v>252</v>
      </c>
      <c r="G247" s="5" t="s">
        <v>1090</v>
      </c>
      <c r="H247" s="5" t="s">
        <v>1617</v>
      </c>
      <c r="I247" s="5" t="s">
        <v>2442</v>
      </c>
      <c r="J247" s="7">
        <v>42235.640682870369</v>
      </c>
      <c r="K247" s="5" t="s">
        <v>2398</v>
      </c>
      <c r="L247" s="5" t="s">
        <v>1618</v>
      </c>
      <c r="M247" s="8"/>
      <c r="N247" s="20"/>
      <c r="O247" s="20"/>
      <c r="P247" s="20"/>
      <c r="Q247" s="5"/>
      <c r="R247" s="5" t="s">
        <v>3077</v>
      </c>
      <c r="S247" s="5"/>
      <c r="T247" s="5"/>
      <c r="U247" s="5"/>
      <c r="V247" s="5"/>
      <c r="W247" s="5"/>
      <c r="X247" s="5"/>
      <c r="Y247" s="5"/>
      <c r="Z247" s="5"/>
      <c r="AA247" s="5"/>
      <c r="AB247" s="13">
        <v>1255</v>
      </c>
      <c r="AC247" s="12" t="s">
        <v>2310</v>
      </c>
      <c r="AD247" s="9">
        <v>0</v>
      </c>
      <c r="AE247" s="9">
        <v>0</v>
      </c>
      <c r="AF247" s="9">
        <v>600000</v>
      </c>
      <c r="AG247" s="9">
        <v>1200000</v>
      </c>
      <c r="AH247" s="9">
        <v>2200000</v>
      </c>
      <c r="AI247" s="9">
        <v>0</v>
      </c>
      <c r="AJ247" s="9">
        <v>0</v>
      </c>
      <c r="AK247" s="9">
        <v>0</v>
      </c>
      <c r="AL247" s="9">
        <v>0</v>
      </c>
      <c r="AM247" s="9">
        <v>0</v>
      </c>
      <c r="AN247" s="9">
        <v>4000000</v>
      </c>
      <c r="AO247" s="9">
        <v>0</v>
      </c>
    </row>
    <row r="248" spans="1:41" ht="35.1" customHeight="1" x14ac:dyDescent="0.25">
      <c r="A248" s="5">
        <v>3431</v>
      </c>
      <c r="B248" s="5" t="s">
        <v>1720</v>
      </c>
      <c r="C248" s="5" t="s">
        <v>1721</v>
      </c>
      <c r="D248" s="5">
        <v>19107736</v>
      </c>
      <c r="E248" s="5">
        <v>8000</v>
      </c>
      <c r="F248" s="6" t="s">
        <v>252</v>
      </c>
      <c r="G248" s="5" t="s">
        <v>1090</v>
      </c>
      <c r="H248" s="5"/>
      <c r="I248" s="5" t="s">
        <v>1722</v>
      </c>
      <c r="J248" s="7">
        <v>42243.414444444446</v>
      </c>
      <c r="K248" s="5" t="s">
        <v>2396</v>
      </c>
      <c r="L248" s="5" t="s">
        <v>1723</v>
      </c>
      <c r="M248" s="8"/>
      <c r="N248" s="20"/>
      <c r="O248" s="20"/>
      <c r="P248" s="20"/>
      <c r="Q248" s="5"/>
      <c r="R248" s="5" t="s">
        <v>1724</v>
      </c>
      <c r="S248" s="5"/>
      <c r="T248" s="5"/>
      <c r="U248" s="5"/>
      <c r="V248" s="5"/>
      <c r="W248" s="5"/>
      <c r="X248" s="5"/>
      <c r="Y248" s="5"/>
      <c r="Z248" s="5"/>
      <c r="AA248" s="5"/>
      <c r="AB248" s="13">
        <v>1594</v>
      </c>
      <c r="AC248" s="12"/>
      <c r="AD248" s="9">
        <v>0</v>
      </c>
      <c r="AE248" s="9">
        <v>0</v>
      </c>
      <c r="AF248" s="9">
        <v>50000</v>
      </c>
      <c r="AG248" s="9">
        <v>0</v>
      </c>
      <c r="AH248" s="9">
        <v>0</v>
      </c>
      <c r="AI248" s="9">
        <v>0</v>
      </c>
      <c r="AJ248" s="9">
        <v>0</v>
      </c>
      <c r="AK248" s="9">
        <v>0</v>
      </c>
      <c r="AL248" s="9">
        <v>15000</v>
      </c>
      <c r="AM248" s="9">
        <v>0</v>
      </c>
      <c r="AN248" s="9">
        <v>0</v>
      </c>
      <c r="AO248" s="9">
        <v>0</v>
      </c>
    </row>
    <row r="249" spans="1:41" ht="35.1" customHeight="1" x14ac:dyDescent="0.25">
      <c r="A249" s="5">
        <v>3450</v>
      </c>
      <c r="B249" s="5" t="s">
        <v>1080</v>
      </c>
      <c r="C249" s="5" t="s">
        <v>264</v>
      </c>
      <c r="D249" s="5">
        <v>30467019</v>
      </c>
      <c r="E249" s="5">
        <v>8800</v>
      </c>
      <c r="F249" s="6" t="s">
        <v>553</v>
      </c>
      <c r="G249" s="5" t="s">
        <v>1090</v>
      </c>
      <c r="H249" s="5"/>
      <c r="I249" s="5" t="s">
        <v>1081</v>
      </c>
      <c r="J249" s="7">
        <v>42247.565520833334</v>
      </c>
      <c r="K249" s="5" t="s">
        <v>2397</v>
      </c>
      <c r="L249" s="5" t="s">
        <v>2681</v>
      </c>
      <c r="M249" s="8"/>
      <c r="N249" s="20"/>
      <c r="O249" s="20"/>
      <c r="P249" s="20"/>
      <c r="Q249" s="5"/>
      <c r="R249" s="5" t="s">
        <v>1082</v>
      </c>
      <c r="S249" s="5"/>
      <c r="T249" s="5"/>
      <c r="U249" s="5"/>
      <c r="V249" s="5"/>
      <c r="W249" s="5"/>
      <c r="X249" s="5"/>
      <c r="Y249" s="5"/>
      <c r="Z249" s="5"/>
      <c r="AA249" s="5"/>
      <c r="AB249" s="13">
        <v>1248</v>
      </c>
      <c r="AC249" s="12" t="s">
        <v>2309</v>
      </c>
      <c r="AD249" s="9">
        <v>0</v>
      </c>
      <c r="AE249" s="9">
        <v>75000</v>
      </c>
      <c r="AF249" s="9">
        <v>0</v>
      </c>
      <c r="AG249" s="9">
        <v>0</v>
      </c>
      <c r="AH249" s="9">
        <v>0</v>
      </c>
      <c r="AI249" s="9">
        <v>0</v>
      </c>
      <c r="AJ249" s="9">
        <v>0</v>
      </c>
      <c r="AK249" s="9">
        <v>75000</v>
      </c>
      <c r="AL249" s="9">
        <v>0</v>
      </c>
      <c r="AM249" s="9">
        <v>0</v>
      </c>
      <c r="AN249" s="9">
        <v>0</v>
      </c>
      <c r="AO249" s="9">
        <v>0</v>
      </c>
    </row>
    <row r="250" spans="1:41" ht="35.1" customHeight="1" x14ac:dyDescent="0.25">
      <c r="A250" s="5">
        <v>3484</v>
      </c>
      <c r="B250" s="5" t="s">
        <v>1164</v>
      </c>
      <c r="C250" s="5" t="s">
        <v>1165</v>
      </c>
      <c r="D250" s="5">
        <v>11111111</v>
      </c>
      <c r="E250" s="5" t="s">
        <v>2187</v>
      </c>
      <c r="F250" s="5" t="s">
        <v>2085</v>
      </c>
      <c r="G250" s="5" t="s">
        <v>2145</v>
      </c>
      <c r="H250" s="5" t="s">
        <v>1166</v>
      </c>
      <c r="I250" s="5" t="s">
        <v>2443</v>
      </c>
      <c r="J250" s="7">
        <v>42254.550775462965</v>
      </c>
      <c r="K250" s="5" t="s">
        <v>2397</v>
      </c>
      <c r="L250" s="5" t="s">
        <v>2682</v>
      </c>
      <c r="M250" s="8"/>
      <c r="N250" s="20"/>
      <c r="O250" s="20"/>
      <c r="P250" s="20"/>
      <c r="Q250" s="5"/>
      <c r="R250" s="5" t="s">
        <v>2682</v>
      </c>
      <c r="S250" s="5"/>
      <c r="T250" s="5"/>
      <c r="U250" s="5"/>
      <c r="V250" s="5"/>
      <c r="W250" s="5"/>
      <c r="X250" s="5"/>
      <c r="Y250" s="5"/>
      <c r="Z250" s="5"/>
      <c r="AA250" s="5"/>
      <c r="AB250" s="13">
        <v>1550</v>
      </c>
      <c r="AC250" s="12" t="s">
        <v>2344</v>
      </c>
      <c r="AD250" s="9">
        <v>0</v>
      </c>
      <c r="AE250" s="9">
        <v>0</v>
      </c>
      <c r="AF250" s="9">
        <v>574450</v>
      </c>
      <c r="AG250" s="9">
        <v>921359</v>
      </c>
      <c r="AH250" s="9">
        <v>2014308</v>
      </c>
      <c r="AI250" s="9">
        <v>0</v>
      </c>
      <c r="AJ250" s="9">
        <v>0</v>
      </c>
      <c r="AK250" s="9">
        <v>0</v>
      </c>
      <c r="AL250" s="9">
        <v>575498</v>
      </c>
      <c r="AM250" s="9">
        <v>989992.5</v>
      </c>
      <c r="AN250" s="9">
        <v>1943367</v>
      </c>
      <c r="AO250" s="9">
        <v>0</v>
      </c>
    </row>
    <row r="251" spans="1:41" ht="35.1" customHeight="1" x14ac:dyDescent="0.25">
      <c r="A251" s="5">
        <v>3492</v>
      </c>
      <c r="B251" s="5" t="s">
        <v>1945</v>
      </c>
      <c r="C251" s="5" t="s">
        <v>1946</v>
      </c>
      <c r="D251" s="5">
        <v>33647530</v>
      </c>
      <c r="E251" s="5">
        <v>8800</v>
      </c>
      <c r="F251" s="6" t="s">
        <v>553</v>
      </c>
      <c r="G251" s="5" t="s">
        <v>1090</v>
      </c>
      <c r="H251" s="5" t="s">
        <v>1947</v>
      </c>
      <c r="I251" s="5" t="s">
        <v>1948</v>
      </c>
      <c r="J251" s="7">
        <v>42286.69021990741</v>
      </c>
      <c r="K251" s="5" t="s">
        <v>1944</v>
      </c>
      <c r="L251" s="5" t="s">
        <v>2683</v>
      </c>
      <c r="M251" s="8"/>
      <c r="N251" s="20" t="s">
        <v>2841</v>
      </c>
      <c r="O251" s="20"/>
      <c r="P251" s="20"/>
      <c r="Q251" s="5"/>
      <c r="R251" s="5"/>
      <c r="S251" s="5"/>
      <c r="T251" s="5"/>
      <c r="U251" s="5"/>
      <c r="V251" s="5"/>
      <c r="W251" s="5"/>
      <c r="X251" s="5"/>
      <c r="Y251" s="5"/>
      <c r="Z251" s="5"/>
      <c r="AA251" s="5"/>
      <c r="AB251" s="13">
        <v>1601</v>
      </c>
      <c r="AC251" s="12"/>
      <c r="AD251" s="9">
        <v>0</v>
      </c>
      <c r="AE251" s="9">
        <v>0</v>
      </c>
      <c r="AF251" s="9">
        <v>0</v>
      </c>
      <c r="AG251" s="9">
        <v>200000</v>
      </c>
      <c r="AH251" s="9">
        <v>250000</v>
      </c>
      <c r="AI251" s="9">
        <v>0</v>
      </c>
      <c r="AJ251" s="9">
        <v>0</v>
      </c>
      <c r="AK251" s="9">
        <v>0</v>
      </c>
      <c r="AL251" s="9">
        <v>0</v>
      </c>
      <c r="AM251" s="9">
        <v>200000</v>
      </c>
      <c r="AN251" s="9">
        <v>200000</v>
      </c>
      <c r="AO251" s="9">
        <v>0</v>
      </c>
    </row>
    <row r="252" spans="1:41" ht="35.1" customHeight="1" x14ac:dyDescent="0.25">
      <c r="A252" s="5">
        <v>3496</v>
      </c>
      <c r="B252" s="5" t="s">
        <v>1498</v>
      </c>
      <c r="C252" s="5" t="s">
        <v>1499</v>
      </c>
      <c r="D252" s="5">
        <v>10842255</v>
      </c>
      <c r="E252" s="5">
        <v>1055</v>
      </c>
      <c r="F252" s="6" t="s">
        <v>1023</v>
      </c>
      <c r="G252" s="5" t="s">
        <v>1090</v>
      </c>
      <c r="H252" s="5" t="s">
        <v>1500</v>
      </c>
      <c r="I252" s="5" t="s">
        <v>2444</v>
      </c>
      <c r="J252" s="7">
        <v>42258.677881944444</v>
      </c>
      <c r="K252" s="5" t="s">
        <v>2399</v>
      </c>
      <c r="L252" s="5" t="s">
        <v>1501</v>
      </c>
      <c r="M252" s="8"/>
      <c r="N252" s="20"/>
      <c r="O252" s="20"/>
      <c r="P252" s="20"/>
      <c r="Q252" s="5"/>
      <c r="R252" s="5" t="s">
        <v>1502</v>
      </c>
      <c r="S252" s="5"/>
      <c r="T252" s="5"/>
      <c r="U252" s="5"/>
      <c r="V252" s="5"/>
      <c r="W252" s="5"/>
      <c r="X252" s="5"/>
      <c r="Y252" s="5"/>
      <c r="Z252" s="5"/>
      <c r="AA252" s="5"/>
      <c r="AB252" s="13">
        <v>1537</v>
      </c>
      <c r="AC252" s="12"/>
      <c r="AD252" s="9">
        <v>0</v>
      </c>
      <c r="AE252" s="9">
        <v>0</v>
      </c>
      <c r="AF252" s="9">
        <v>322960</v>
      </c>
      <c r="AG252" s="9">
        <v>6677040</v>
      </c>
      <c r="AH252" s="9">
        <v>7000000</v>
      </c>
      <c r="AI252" s="9">
        <v>0</v>
      </c>
      <c r="AJ252" s="9">
        <v>0</v>
      </c>
      <c r="AK252" s="9">
        <v>0</v>
      </c>
      <c r="AL252" s="9">
        <v>322960</v>
      </c>
      <c r="AM252" s="9">
        <v>6677040</v>
      </c>
      <c r="AN252" s="9">
        <v>6937000</v>
      </c>
      <c r="AO252" s="9">
        <v>0</v>
      </c>
    </row>
    <row r="253" spans="1:41" ht="35.1" customHeight="1" x14ac:dyDescent="0.25">
      <c r="A253" s="5">
        <v>3505</v>
      </c>
      <c r="B253" s="5" t="s">
        <v>1725</v>
      </c>
      <c r="C253" s="5" t="s">
        <v>1726</v>
      </c>
      <c r="D253" s="5">
        <v>55133018</v>
      </c>
      <c r="E253" s="5">
        <v>8000</v>
      </c>
      <c r="F253" s="6" t="s">
        <v>252</v>
      </c>
      <c r="G253" s="5" t="s">
        <v>1090</v>
      </c>
      <c r="H253" s="5" t="s">
        <v>1727</v>
      </c>
      <c r="I253" s="5" t="s">
        <v>2549</v>
      </c>
      <c r="J253" s="7">
        <v>42262.517685185187</v>
      </c>
      <c r="K253" s="5" t="s">
        <v>2396</v>
      </c>
      <c r="L253" s="5" t="s">
        <v>1201</v>
      </c>
      <c r="M253" s="8"/>
      <c r="N253" s="20"/>
      <c r="O253" s="20"/>
      <c r="P253" s="20"/>
      <c r="Q253" s="5"/>
      <c r="R253" s="5" t="s">
        <v>1201</v>
      </c>
      <c r="S253" s="5"/>
      <c r="T253" s="5"/>
      <c r="U253" s="5"/>
      <c r="V253" s="5"/>
      <c r="W253" s="5"/>
      <c r="X253" s="5"/>
      <c r="Y253" s="5"/>
      <c r="Z253" s="5"/>
      <c r="AA253" s="5"/>
      <c r="AB253" s="13">
        <v>1131</v>
      </c>
      <c r="AC253" s="12" t="s">
        <v>2286</v>
      </c>
      <c r="AD253" s="9">
        <v>0</v>
      </c>
      <c r="AE253" s="9">
        <v>0</v>
      </c>
      <c r="AF253" s="9">
        <v>0</v>
      </c>
      <c r="AG253" s="9">
        <v>350000</v>
      </c>
      <c r="AH253" s="9">
        <v>400000</v>
      </c>
      <c r="AI253" s="9">
        <v>0</v>
      </c>
      <c r="AJ253" s="9">
        <v>0</v>
      </c>
      <c r="AK253" s="9">
        <v>0</v>
      </c>
      <c r="AL253" s="9">
        <v>0</v>
      </c>
      <c r="AM253" s="9">
        <v>350000</v>
      </c>
      <c r="AN253" s="9">
        <v>400000</v>
      </c>
      <c r="AO253" s="9">
        <v>0</v>
      </c>
    </row>
    <row r="254" spans="1:41" ht="35.1" customHeight="1" x14ac:dyDescent="0.25">
      <c r="A254" s="5">
        <v>3515</v>
      </c>
      <c r="B254" s="5" t="s">
        <v>1949</v>
      </c>
      <c r="C254" s="5" t="s">
        <v>2252</v>
      </c>
      <c r="D254" s="5" t="s">
        <v>1105</v>
      </c>
      <c r="E254" s="10">
        <v>2826</v>
      </c>
      <c r="F254" s="5" t="s">
        <v>2138</v>
      </c>
      <c r="G254" s="5" t="s">
        <v>2142</v>
      </c>
      <c r="H254" s="5"/>
      <c r="I254" s="5" t="s">
        <v>2550</v>
      </c>
      <c r="J254" s="7">
        <v>42288.997511574074</v>
      </c>
      <c r="K254" s="5" t="s">
        <v>1944</v>
      </c>
      <c r="L254" s="5" t="s">
        <v>2684</v>
      </c>
      <c r="M254" s="8"/>
      <c r="N254" s="20" t="s">
        <v>2842</v>
      </c>
      <c r="O254" s="20"/>
      <c r="P254" s="20"/>
      <c r="Q254" s="5"/>
      <c r="R254" s="5"/>
      <c r="S254" s="5"/>
      <c r="T254" s="5"/>
      <c r="U254" s="5"/>
      <c r="V254" s="5"/>
      <c r="W254" s="5"/>
      <c r="X254" s="5"/>
      <c r="Y254" s="5"/>
      <c r="Z254" s="5"/>
      <c r="AA254" s="5"/>
      <c r="AB254" s="13">
        <v>1602</v>
      </c>
      <c r="AC254" s="12"/>
      <c r="AD254" s="9">
        <v>0</v>
      </c>
      <c r="AE254" s="9">
        <v>0</v>
      </c>
      <c r="AF254" s="9">
        <v>0</v>
      </c>
      <c r="AG254" s="9">
        <v>200000</v>
      </c>
      <c r="AH254" s="9">
        <v>300000</v>
      </c>
      <c r="AI254" s="9">
        <v>0</v>
      </c>
      <c r="AJ254" s="9">
        <v>0</v>
      </c>
      <c r="AK254" s="9">
        <v>0</v>
      </c>
      <c r="AL254" s="9">
        <v>0</v>
      </c>
      <c r="AM254" s="9">
        <v>150000</v>
      </c>
      <c r="AN254" s="9">
        <v>200000</v>
      </c>
      <c r="AO254" s="9">
        <v>0</v>
      </c>
    </row>
    <row r="255" spans="1:41" ht="35.1" customHeight="1" x14ac:dyDescent="0.25">
      <c r="A255" s="5">
        <v>3521</v>
      </c>
      <c r="B255" s="5" t="s">
        <v>1728</v>
      </c>
      <c r="C255" s="5" t="s">
        <v>1729</v>
      </c>
      <c r="D255" s="5">
        <v>30773047</v>
      </c>
      <c r="E255" s="5">
        <v>8800</v>
      </c>
      <c r="F255" s="6" t="s">
        <v>553</v>
      </c>
      <c r="G255" s="5" t="s">
        <v>1090</v>
      </c>
      <c r="H255" s="5"/>
      <c r="I255" s="5" t="s">
        <v>2445</v>
      </c>
      <c r="J255" s="7">
        <v>42265.615289351852</v>
      </c>
      <c r="K255" s="5" t="s">
        <v>2396</v>
      </c>
      <c r="L255" s="5" t="s">
        <v>1730</v>
      </c>
      <c r="M255" s="8"/>
      <c r="N255" s="20"/>
      <c r="O255" s="20"/>
      <c r="P255" s="20"/>
      <c r="Q255" s="5"/>
      <c r="R255" s="5" t="s">
        <v>3078</v>
      </c>
      <c r="S255" s="5"/>
      <c r="T255" s="5"/>
      <c r="U255" s="5"/>
      <c r="V255" s="5"/>
      <c r="W255" s="5"/>
      <c r="X255" s="5"/>
      <c r="Y255" s="5"/>
      <c r="Z255" s="5"/>
      <c r="AA255" s="5"/>
      <c r="AB255" s="13">
        <v>1239</v>
      </c>
      <c r="AC255" s="12" t="s">
        <v>2355</v>
      </c>
      <c r="AD255" s="9">
        <v>0</v>
      </c>
      <c r="AE255" s="9">
        <v>0</v>
      </c>
      <c r="AF255" s="9">
        <v>200000</v>
      </c>
      <c r="AG255" s="9">
        <v>350000</v>
      </c>
      <c r="AH255" s="9">
        <v>350000</v>
      </c>
      <c r="AI255" s="9">
        <v>0</v>
      </c>
      <c r="AJ255" s="9">
        <v>0</v>
      </c>
      <c r="AK255" s="9">
        <v>0</v>
      </c>
      <c r="AL255" s="9">
        <v>200000</v>
      </c>
      <c r="AM255" s="9">
        <v>0</v>
      </c>
      <c r="AN255" s="9">
        <v>0</v>
      </c>
      <c r="AO255" s="9">
        <v>0</v>
      </c>
    </row>
    <row r="256" spans="1:41" ht="35.1" customHeight="1" x14ac:dyDescent="0.25">
      <c r="A256" s="5">
        <v>3548</v>
      </c>
      <c r="B256" s="5" t="s">
        <v>1950</v>
      </c>
      <c r="C256" s="5" t="s">
        <v>1479</v>
      </c>
      <c r="D256" s="5">
        <v>37379794</v>
      </c>
      <c r="E256" s="5">
        <v>8000</v>
      </c>
      <c r="F256" s="6" t="s">
        <v>252</v>
      </c>
      <c r="G256" s="5" t="s">
        <v>1090</v>
      </c>
      <c r="H256" s="5"/>
      <c r="I256" s="5" t="s">
        <v>2551</v>
      </c>
      <c r="J256" s="7">
        <v>42279.659062500003</v>
      </c>
      <c r="K256" s="5" t="s">
        <v>1944</v>
      </c>
      <c r="L256" s="5" t="s">
        <v>2685</v>
      </c>
      <c r="M256" s="8"/>
      <c r="N256" s="20" t="s">
        <v>2843</v>
      </c>
      <c r="O256" s="20"/>
      <c r="P256" s="20"/>
      <c r="Q256" s="5"/>
      <c r="R256" s="5"/>
      <c r="S256" s="5"/>
      <c r="T256" s="5"/>
      <c r="U256" s="5"/>
      <c r="V256" s="5"/>
      <c r="W256" s="5"/>
      <c r="X256" s="5"/>
      <c r="Y256" s="5"/>
      <c r="Z256" s="5"/>
      <c r="AA256" s="5"/>
      <c r="AB256" s="13">
        <v>1603</v>
      </c>
      <c r="AC256" s="12" t="s">
        <v>2353</v>
      </c>
      <c r="AD256" s="9">
        <v>0</v>
      </c>
      <c r="AE256" s="9">
        <v>0</v>
      </c>
      <c r="AF256" s="9">
        <v>0</v>
      </c>
      <c r="AG256" s="9">
        <v>519240</v>
      </c>
      <c r="AH256" s="9">
        <v>360760</v>
      </c>
      <c r="AI256" s="9">
        <v>0</v>
      </c>
      <c r="AJ256" s="9">
        <v>0</v>
      </c>
      <c r="AK256" s="9">
        <v>0</v>
      </c>
      <c r="AL256" s="9">
        <v>0</v>
      </c>
      <c r="AM256" s="9">
        <v>200000</v>
      </c>
      <c r="AN256" s="9">
        <v>400000</v>
      </c>
      <c r="AO256" s="9">
        <v>0</v>
      </c>
    </row>
    <row r="257" spans="1:41" ht="35.1" customHeight="1" x14ac:dyDescent="0.25">
      <c r="A257" s="5">
        <v>3556</v>
      </c>
      <c r="B257" s="5" t="s">
        <v>901</v>
      </c>
      <c r="C257" s="5" t="s">
        <v>902</v>
      </c>
      <c r="D257" s="5">
        <v>29189633</v>
      </c>
      <c r="E257" s="5">
        <v>8660</v>
      </c>
      <c r="F257" s="6" t="s">
        <v>595</v>
      </c>
      <c r="G257" s="5" t="s">
        <v>1090</v>
      </c>
      <c r="H257" s="5"/>
      <c r="I257" s="5" t="s">
        <v>2552</v>
      </c>
      <c r="J257" s="7">
        <v>42272.545428240737</v>
      </c>
      <c r="K257" s="5" t="s">
        <v>2396</v>
      </c>
      <c r="L257" s="5" t="s">
        <v>2686</v>
      </c>
      <c r="M257" s="8"/>
      <c r="N257" s="20"/>
      <c r="O257" s="20"/>
      <c r="P257" s="20"/>
      <c r="Q257" s="5"/>
      <c r="R257" s="5" t="s">
        <v>3079</v>
      </c>
      <c r="S257" s="5"/>
      <c r="T257" s="5"/>
      <c r="U257" s="5"/>
      <c r="V257" s="5"/>
      <c r="W257" s="5"/>
      <c r="X257" s="5"/>
      <c r="Y257" s="5"/>
      <c r="Z257" s="5"/>
      <c r="AA257" s="5"/>
      <c r="AB257" s="13">
        <v>1575</v>
      </c>
      <c r="AC257" s="12"/>
      <c r="AD257" s="9">
        <v>0</v>
      </c>
      <c r="AE257" s="9">
        <v>0</v>
      </c>
      <c r="AF257" s="9">
        <v>0</v>
      </c>
      <c r="AG257" s="9">
        <v>0</v>
      </c>
      <c r="AH257" s="9">
        <v>100000</v>
      </c>
      <c r="AI257" s="9">
        <v>0</v>
      </c>
      <c r="AJ257" s="9">
        <v>0</v>
      </c>
      <c r="AK257" s="9">
        <v>0</v>
      </c>
      <c r="AL257" s="9">
        <v>0</v>
      </c>
      <c r="AM257" s="9">
        <v>0</v>
      </c>
      <c r="AN257" s="9">
        <v>100000</v>
      </c>
      <c r="AO257" s="9">
        <v>0</v>
      </c>
    </row>
    <row r="258" spans="1:41" ht="35.1" customHeight="1" x14ac:dyDescent="0.25">
      <c r="A258" s="5">
        <v>3574</v>
      </c>
      <c r="B258" s="5" t="s">
        <v>1731</v>
      </c>
      <c r="C258" s="5" t="s">
        <v>1732</v>
      </c>
      <c r="D258" s="5">
        <v>29189846</v>
      </c>
      <c r="E258" s="5">
        <v>8800</v>
      </c>
      <c r="F258" s="6" t="s">
        <v>553</v>
      </c>
      <c r="G258" s="5" t="s">
        <v>1090</v>
      </c>
      <c r="H258" s="5"/>
      <c r="I258" s="5" t="s">
        <v>2553</v>
      </c>
      <c r="J258" s="7">
        <v>42275.572164351855</v>
      </c>
      <c r="K258" s="5" t="s">
        <v>2396</v>
      </c>
      <c r="L258" s="5" t="s">
        <v>2687</v>
      </c>
      <c r="M258" s="8"/>
      <c r="N258" s="20"/>
      <c r="O258" s="20"/>
      <c r="P258" s="20"/>
      <c r="Q258" s="5"/>
      <c r="R258" s="5" t="s">
        <v>3080</v>
      </c>
      <c r="S258" s="5"/>
      <c r="T258" s="5"/>
      <c r="U258" s="5"/>
      <c r="V258" s="5"/>
      <c r="W258" s="5"/>
      <c r="X258" s="5"/>
      <c r="Y258" s="5"/>
      <c r="Z258" s="5"/>
      <c r="AA258" s="5"/>
      <c r="AB258" s="13">
        <v>1573</v>
      </c>
      <c r="AC258" s="12"/>
      <c r="AD258" s="9">
        <v>0</v>
      </c>
      <c r="AE258" s="9">
        <v>0</v>
      </c>
      <c r="AF258" s="9">
        <v>0</v>
      </c>
      <c r="AG258" s="9">
        <v>0</v>
      </c>
      <c r="AH258" s="9">
        <v>100000</v>
      </c>
      <c r="AI258" s="9">
        <v>0</v>
      </c>
      <c r="AJ258" s="9">
        <v>0</v>
      </c>
      <c r="AK258" s="9">
        <v>0</v>
      </c>
      <c r="AL258" s="9">
        <v>0</v>
      </c>
      <c r="AM258" s="9">
        <v>0</v>
      </c>
      <c r="AN258" s="9">
        <v>100000</v>
      </c>
      <c r="AO258" s="9">
        <v>0</v>
      </c>
    </row>
    <row r="259" spans="1:41" ht="35.1" customHeight="1" x14ac:dyDescent="0.25">
      <c r="A259" s="5">
        <v>3601</v>
      </c>
      <c r="B259" s="5" t="s">
        <v>309</v>
      </c>
      <c r="C259" s="5" t="s">
        <v>310</v>
      </c>
      <c r="D259" s="5">
        <v>78470401</v>
      </c>
      <c r="E259" s="5">
        <v>8240</v>
      </c>
      <c r="F259" s="6" t="s">
        <v>597</v>
      </c>
      <c r="G259" s="5" t="s">
        <v>1090</v>
      </c>
      <c r="H259" s="5" t="s">
        <v>311</v>
      </c>
      <c r="I259" s="5" t="s">
        <v>1083</v>
      </c>
      <c r="J259" s="7">
        <v>42277.472407407404</v>
      </c>
      <c r="K259" s="5" t="s">
        <v>2397</v>
      </c>
      <c r="L259" s="5" t="s">
        <v>2688</v>
      </c>
      <c r="M259" s="8"/>
      <c r="N259" s="20"/>
      <c r="O259" s="20"/>
      <c r="P259" s="20"/>
      <c r="Q259" s="5"/>
      <c r="R259" s="5" t="s">
        <v>1084</v>
      </c>
      <c r="S259" s="5"/>
      <c r="T259" s="5"/>
      <c r="U259" s="5"/>
      <c r="V259" s="5"/>
      <c r="W259" s="5"/>
      <c r="X259" s="5"/>
      <c r="Y259" s="5"/>
      <c r="Z259" s="5"/>
      <c r="AA259" s="5"/>
      <c r="AB259" s="13">
        <v>1342</v>
      </c>
      <c r="AC259" s="12" t="s">
        <v>2320</v>
      </c>
      <c r="AD259" s="9">
        <v>0</v>
      </c>
      <c r="AE259" s="9">
        <v>30000</v>
      </c>
      <c r="AF259" s="9">
        <v>0</v>
      </c>
      <c r="AG259" s="9">
        <v>0</v>
      </c>
      <c r="AH259" s="9">
        <v>0</v>
      </c>
      <c r="AI259" s="9">
        <v>0</v>
      </c>
      <c r="AJ259" s="9">
        <v>0</v>
      </c>
      <c r="AK259" s="9">
        <v>30000</v>
      </c>
      <c r="AL259" s="9">
        <v>0</v>
      </c>
      <c r="AM259" s="9">
        <v>0</v>
      </c>
      <c r="AN259" s="9">
        <v>0</v>
      </c>
      <c r="AO259" s="9">
        <v>0</v>
      </c>
    </row>
    <row r="260" spans="1:41" ht="35.1" customHeight="1" x14ac:dyDescent="0.25">
      <c r="A260" s="5">
        <v>3607</v>
      </c>
      <c r="B260" s="5" t="s">
        <v>1951</v>
      </c>
      <c r="C260" s="5" t="s">
        <v>1952</v>
      </c>
      <c r="D260" s="5">
        <v>31970318</v>
      </c>
      <c r="E260" s="5">
        <v>8000</v>
      </c>
      <c r="F260" s="6" t="s">
        <v>252</v>
      </c>
      <c r="G260" s="5" t="s">
        <v>1090</v>
      </c>
      <c r="H260" s="5" t="s">
        <v>1953</v>
      </c>
      <c r="I260" s="5" t="s">
        <v>1954</v>
      </c>
      <c r="J260" s="7">
        <v>42284.603958333333</v>
      </c>
      <c r="K260" s="5" t="s">
        <v>1944</v>
      </c>
      <c r="L260" s="5" t="s">
        <v>2689</v>
      </c>
      <c r="M260" s="8"/>
      <c r="N260" s="20" t="s">
        <v>2844</v>
      </c>
      <c r="O260" s="20"/>
      <c r="P260" s="20"/>
      <c r="Q260" s="5"/>
      <c r="R260" s="5"/>
      <c r="S260" s="5"/>
      <c r="T260" s="5"/>
      <c r="U260" s="5"/>
      <c r="V260" s="5"/>
      <c r="W260" s="5"/>
      <c r="X260" s="5"/>
      <c r="Y260" s="5"/>
      <c r="Z260" s="5"/>
      <c r="AA260" s="5"/>
      <c r="AB260" s="13">
        <v>1604</v>
      </c>
      <c r="AC260" s="12"/>
      <c r="AD260" s="9">
        <v>0</v>
      </c>
      <c r="AE260" s="9">
        <v>0</v>
      </c>
      <c r="AF260" s="9">
        <v>0</v>
      </c>
      <c r="AG260" s="9">
        <v>98820</v>
      </c>
      <c r="AH260" s="9">
        <v>0</v>
      </c>
      <c r="AI260" s="9">
        <v>0</v>
      </c>
      <c r="AJ260" s="9">
        <v>0</v>
      </c>
      <c r="AK260" s="9">
        <v>0</v>
      </c>
      <c r="AL260" s="9">
        <v>0</v>
      </c>
      <c r="AM260" s="9">
        <v>0</v>
      </c>
      <c r="AN260" s="9">
        <v>98820</v>
      </c>
      <c r="AO260" s="9">
        <v>0</v>
      </c>
    </row>
    <row r="261" spans="1:41" ht="35.1" customHeight="1" x14ac:dyDescent="0.25">
      <c r="A261" s="5">
        <v>3669</v>
      </c>
      <c r="B261" s="5" t="s">
        <v>1955</v>
      </c>
      <c r="C261" s="5" t="s">
        <v>1956</v>
      </c>
      <c r="D261" s="5">
        <v>60430128</v>
      </c>
      <c r="E261" s="5">
        <v>2300</v>
      </c>
      <c r="F261" s="6" t="s">
        <v>2147</v>
      </c>
      <c r="G261" s="5" t="s">
        <v>1090</v>
      </c>
      <c r="H261" s="5" t="s">
        <v>1957</v>
      </c>
      <c r="I261" s="5" t="s">
        <v>1958</v>
      </c>
      <c r="J261" s="7">
        <v>42289.495104166665</v>
      </c>
      <c r="K261" s="5" t="s">
        <v>1944</v>
      </c>
      <c r="L261" s="5" t="s">
        <v>2690</v>
      </c>
      <c r="M261" s="8"/>
      <c r="N261" s="20" t="s">
        <v>1959</v>
      </c>
      <c r="O261" s="20"/>
      <c r="P261" s="20"/>
      <c r="Q261" s="5"/>
      <c r="R261" s="5"/>
      <c r="S261" s="5"/>
      <c r="T261" s="5"/>
      <c r="U261" s="5"/>
      <c r="V261" s="5"/>
      <c r="W261" s="5"/>
      <c r="X261" s="5"/>
      <c r="Y261" s="5"/>
      <c r="Z261" s="5"/>
      <c r="AA261" s="5"/>
      <c r="AB261" s="13">
        <v>1605</v>
      </c>
      <c r="AC261" s="12"/>
      <c r="AD261" s="9">
        <v>0</v>
      </c>
      <c r="AE261" s="9">
        <v>0</v>
      </c>
      <c r="AF261" s="9">
        <v>0</v>
      </c>
      <c r="AG261" s="9">
        <v>287200</v>
      </c>
      <c r="AH261" s="9">
        <v>324500</v>
      </c>
      <c r="AI261" s="9">
        <v>0</v>
      </c>
      <c r="AJ261" s="9">
        <v>0</v>
      </c>
      <c r="AK261" s="9">
        <v>0</v>
      </c>
      <c r="AL261" s="9">
        <v>0</v>
      </c>
      <c r="AM261" s="9">
        <v>100000</v>
      </c>
      <c r="AN261" s="9">
        <v>350000</v>
      </c>
      <c r="AO261" s="9">
        <v>0</v>
      </c>
    </row>
    <row r="262" spans="1:41" ht="35.1" customHeight="1" x14ac:dyDescent="0.25">
      <c r="A262" s="5">
        <v>3679</v>
      </c>
      <c r="B262" s="5" t="s">
        <v>1960</v>
      </c>
      <c r="C262" s="5" t="s">
        <v>1961</v>
      </c>
      <c r="D262" s="5">
        <v>21299014</v>
      </c>
      <c r="E262" s="5">
        <v>2605</v>
      </c>
      <c r="F262" s="6" t="s">
        <v>2172</v>
      </c>
      <c r="G262" s="5" t="s">
        <v>1090</v>
      </c>
      <c r="H262" s="5" t="s">
        <v>1962</v>
      </c>
      <c r="I262" s="5" t="s">
        <v>1963</v>
      </c>
      <c r="J262" s="7">
        <v>42289.632187499999</v>
      </c>
      <c r="K262" s="5" t="s">
        <v>1944</v>
      </c>
      <c r="L262" s="5" t="s">
        <v>2691</v>
      </c>
      <c r="M262" s="8"/>
      <c r="N262" s="20" t="s">
        <v>2845</v>
      </c>
      <c r="O262" s="20"/>
      <c r="P262" s="20"/>
      <c r="Q262" s="5"/>
      <c r="R262" s="5"/>
      <c r="S262" s="5"/>
      <c r="T262" s="5"/>
      <c r="U262" s="5"/>
      <c r="V262" s="5"/>
      <c r="W262" s="5"/>
      <c r="X262" s="5"/>
      <c r="Y262" s="5"/>
      <c r="Z262" s="5"/>
      <c r="AA262" s="5"/>
      <c r="AB262" s="13">
        <v>1606</v>
      </c>
      <c r="AC262" s="12"/>
      <c r="AD262" s="9">
        <v>0</v>
      </c>
      <c r="AE262" s="9">
        <v>0</v>
      </c>
      <c r="AF262" s="9">
        <v>0</v>
      </c>
      <c r="AG262" s="9">
        <v>1250000</v>
      </c>
      <c r="AH262" s="9">
        <v>1250000</v>
      </c>
      <c r="AI262" s="9">
        <v>0</v>
      </c>
      <c r="AJ262" s="9">
        <v>0</v>
      </c>
      <c r="AK262" s="9">
        <v>0</v>
      </c>
      <c r="AL262" s="9">
        <v>0</v>
      </c>
      <c r="AM262" s="9">
        <v>400000</v>
      </c>
      <c r="AN262" s="9">
        <v>600000</v>
      </c>
      <c r="AO262" s="9">
        <v>0</v>
      </c>
    </row>
    <row r="263" spans="1:41" ht="35.1" customHeight="1" x14ac:dyDescent="0.25">
      <c r="A263" s="5">
        <v>3687</v>
      </c>
      <c r="B263" s="5" t="s">
        <v>1964</v>
      </c>
      <c r="C263" s="5" t="s">
        <v>53</v>
      </c>
      <c r="D263" s="5">
        <v>31985994</v>
      </c>
      <c r="E263" s="5">
        <v>8000</v>
      </c>
      <c r="F263" s="6" t="s">
        <v>252</v>
      </c>
      <c r="G263" s="5" t="s">
        <v>1090</v>
      </c>
      <c r="H263" s="5" t="s">
        <v>1965</v>
      </c>
      <c r="I263" s="5" t="s">
        <v>2554</v>
      </c>
      <c r="J263" s="7">
        <v>42289.590474537035</v>
      </c>
      <c r="K263" s="5" t="s">
        <v>1944</v>
      </c>
      <c r="L263" s="5" t="s">
        <v>2692</v>
      </c>
      <c r="M263" s="8"/>
      <c r="N263" s="20" t="s">
        <v>2846</v>
      </c>
      <c r="O263" s="20"/>
      <c r="P263" s="20"/>
      <c r="Q263" s="5"/>
      <c r="R263" s="5"/>
      <c r="S263" s="5"/>
      <c r="T263" s="5"/>
      <c r="U263" s="5"/>
      <c r="V263" s="5"/>
      <c r="W263" s="5"/>
      <c r="X263" s="5"/>
      <c r="Y263" s="5"/>
      <c r="Z263" s="5"/>
      <c r="AA263" s="5"/>
      <c r="AB263" s="13">
        <v>1226</v>
      </c>
      <c r="AC263" s="12" t="s">
        <v>2302</v>
      </c>
      <c r="AD263" s="9">
        <v>0</v>
      </c>
      <c r="AE263" s="9">
        <v>0</v>
      </c>
      <c r="AF263" s="9">
        <v>0</v>
      </c>
      <c r="AG263" s="9">
        <v>100000</v>
      </c>
      <c r="AH263" s="9">
        <v>250000</v>
      </c>
      <c r="AI263" s="9">
        <v>0</v>
      </c>
      <c r="AJ263" s="9">
        <v>0</v>
      </c>
      <c r="AK263" s="9">
        <v>0</v>
      </c>
      <c r="AL263" s="9">
        <v>0</v>
      </c>
      <c r="AM263" s="9">
        <v>100000</v>
      </c>
      <c r="AN263" s="9">
        <v>250000</v>
      </c>
      <c r="AO263" s="9">
        <v>0</v>
      </c>
    </row>
    <row r="264" spans="1:41" ht="35.1" customHeight="1" x14ac:dyDescent="0.25">
      <c r="A264" s="5">
        <v>3696</v>
      </c>
      <c r="B264" s="5" t="s">
        <v>1966</v>
      </c>
      <c r="C264" s="5" t="s">
        <v>1967</v>
      </c>
      <c r="D264" s="5">
        <v>36832460</v>
      </c>
      <c r="E264" s="5">
        <v>8680</v>
      </c>
      <c r="F264" s="6" t="s">
        <v>1025</v>
      </c>
      <c r="G264" s="5" t="s">
        <v>1090</v>
      </c>
      <c r="H264" s="5" t="s">
        <v>1968</v>
      </c>
      <c r="I264" s="5" t="s">
        <v>2555</v>
      </c>
      <c r="J264" s="7">
        <v>42289.923437500001</v>
      </c>
      <c r="K264" s="5" t="s">
        <v>1944</v>
      </c>
      <c r="L264" s="5" t="s">
        <v>2693</v>
      </c>
      <c r="M264" s="8"/>
      <c r="N264" s="20" t="s">
        <v>2847</v>
      </c>
      <c r="O264" s="20"/>
      <c r="P264" s="20"/>
      <c r="Q264" s="5"/>
      <c r="R264" s="5"/>
      <c r="S264" s="5"/>
      <c r="T264" s="5"/>
      <c r="U264" s="5"/>
      <c r="V264" s="5"/>
      <c r="W264" s="5"/>
      <c r="X264" s="5"/>
      <c r="Y264" s="5"/>
      <c r="Z264" s="5"/>
      <c r="AA264" s="5"/>
      <c r="AB264" s="13">
        <v>1608</v>
      </c>
      <c r="AC264" s="12"/>
      <c r="AD264" s="9">
        <v>0</v>
      </c>
      <c r="AE264" s="9">
        <v>0</v>
      </c>
      <c r="AF264" s="9">
        <v>0</v>
      </c>
      <c r="AG264" s="9">
        <v>0</v>
      </c>
      <c r="AH264" s="9">
        <v>449900</v>
      </c>
      <c r="AI264" s="9">
        <v>0</v>
      </c>
      <c r="AJ264" s="9">
        <v>0</v>
      </c>
      <c r="AK264" s="9">
        <v>0</v>
      </c>
      <c r="AL264" s="9">
        <v>0</v>
      </c>
      <c r="AM264" s="9">
        <v>50000</v>
      </c>
      <c r="AN264" s="9">
        <v>300000</v>
      </c>
      <c r="AO264" s="9">
        <v>0</v>
      </c>
    </row>
    <row r="265" spans="1:41" ht="35.1" customHeight="1" x14ac:dyDescent="0.25">
      <c r="A265" s="5">
        <v>3700</v>
      </c>
      <c r="B265" s="5" t="s">
        <v>1969</v>
      </c>
      <c r="C265" s="5" t="s">
        <v>846</v>
      </c>
      <c r="D265" s="5">
        <v>27007775</v>
      </c>
      <c r="E265" s="5">
        <v>8900</v>
      </c>
      <c r="F265" s="6" t="s">
        <v>720</v>
      </c>
      <c r="G265" s="5" t="s">
        <v>1090</v>
      </c>
      <c r="H265" s="5" t="s">
        <v>847</v>
      </c>
      <c r="I265" s="5" t="s">
        <v>1970</v>
      </c>
      <c r="J265" s="7">
        <v>42286.381574074076</v>
      </c>
      <c r="K265" s="5" t="s">
        <v>1944</v>
      </c>
      <c r="L265" s="5" t="s">
        <v>2694</v>
      </c>
      <c r="M265" s="8"/>
      <c r="N265" s="20" t="s">
        <v>2848</v>
      </c>
      <c r="O265" s="20"/>
      <c r="P265" s="20"/>
      <c r="Q265" s="5"/>
      <c r="R265" s="5"/>
      <c r="S265" s="5"/>
      <c r="T265" s="5"/>
      <c r="U265" s="5"/>
      <c r="V265" s="5"/>
      <c r="W265" s="5"/>
      <c r="X265" s="5"/>
      <c r="Y265" s="5"/>
      <c r="Z265" s="5"/>
      <c r="AA265" s="5"/>
      <c r="AB265" s="13">
        <v>1609</v>
      </c>
      <c r="AC265" s="12"/>
      <c r="AD265" s="9">
        <v>0</v>
      </c>
      <c r="AE265" s="9">
        <v>0</v>
      </c>
      <c r="AF265" s="9">
        <v>0</v>
      </c>
      <c r="AG265" s="9">
        <v>150000</v>
      </c>
      <c r="AH265" s="9">
        <v>206000</v>
      </c>
      <c r="AI265" s="9">
        <v>0</v>
      </c>
      <c r="AJ265" s="9">
        <v>0</v>
      </c>
      <c r="AK265" s="9">
        <v>0</v>
      </c>
      <c r="AL265" s="9">
        <v>0</v>
      </c>
      <c r="AM265" s="9">
        <v>0</v>
      </c>
      <c r="AN265" s="9">
        <v>150000</v>
      </c>
      <c r="AO265" s="9">
        <v>0</v>
      </c>
    </row>
    <row r="266" spans="1:41" ht="35.1" customHeight="1" x14ac:dyDescent="0.25">
      <c r="A266" s="5">
        <v>3701</v>
      </c>
      <c r="B266" s="5" t="s">
        <v>1971</v>
      </c>
      <c r="C266" s="5" t="s">
        <v>1972</v>
      </c>
      <c r="D266" s="5">
        <v>55133018</v>
      </c>
      <c r="E266" s="5">
        <v>8220</v>
      </c>
      <c r="F266" s="6" t="s">
        <v>506</v>
      </c>
      <c r="G266" s="5" t="s">
        <v>1090</v>
      </c>
      <c r="H266" s="5" t="s">
        <v>1973</v>
      </c>
      <c r="I266" s="5" t="s">
        <v>1974</v>
      </c>
      <c r="J266" s="7">
        <v>42286.504027777781</v>
      </c>
      <c r="K266" s="5" t="s">
        <v>1944</v>
      </c>
      <c r="L266" s="5" t="s">
        <v>2695</v>
      </c>
      <c r="M266" s="8"/>
      <c r="N266" s="20" t="s">
        <v>1975</v>
      </c>
      <c r="O266" s="20"/>
      <c r="P266" s="20"/>
      <c r="Q266" s="5"/>
      <c r="R266" s="5"/>
      <c r="S266" s="5"/>
      <c r="T266" s="5"/>
      <c r="U266" s="5"/>
      <c r="V266" s="5"/>
      <c r="W266" s="5"/>
      <c r="X266" s="5"/>
      <c r="Y266" s="5"/>
      <c r="Z266" s="5"/>
      <c r="AA266" s="5"/>
      <c r="AB266" s="13">
        <v>1533</v>
      </c>
      <c r="AC266" s="12" t="s">
        <v>2342</v>
      </c>
      <c r="AD266" s="9">
        <v>0</v>
      </c>
      <c r="AE266" s="9">
        <v>0</v>
      </c>
      <c r="AF266" s="9">
        <v>0</v>
      </c>
      <c r="AG266" s="9">
        <v>830000</v>
      </c>
      <c r="AH266" s="9">
        <v>614000</v>
      </c>
      <c r="AI266" s="9">
        <v>0</v>
      </c>
      <c r="AJ266" s="9">
        <v>0</v>
      </c>
      <c r="AK266" s="9">
        <v>0</v>
      </c>
      <c r="AL266" s="9">
        <v>0</v>
      </c>
      <c r="AM266" s="9">
        <v>300000</v>
      </c>
      <c r="AN266" s="9">
        <v>100000</v>
      </c>
      <c r="AO266" s="9">
        <v>0</v>
      </c>
    </row>
    <row r="267" spans="1:41" ht="35.1" customHeight="1" x14ac:dyDescent="0.25">
      <c r="A267" s="5">
        <v>3704</v>
      </c>
      <c r="B267" s="5" t="s">
        <v>1976</v>
      </c>
      <c r="C267" s="5" t="s">
        <v>594</v>
      </c>
      <c r="D267" s="5">
        <v>34647135</v>
      </c>
      <c r="E267" s="5">
        <v>8000</v>
      </c>
      <c r="F267" s="6" t="s">
        <v>252</v>
      </c>
      <c r="G267" s="5" t="s">
        <v>1090</v>
      </c>
      <c r="H267" s="5" t="s">
        <v>1977</v>
      </c>
      <c r="I267" s="5" t="s">
        <v>2556</v>
      </c>
      <c r="J267" s="7">
        <v>42289.968287037038</v>
      </c>
      <c r="K267" s="5" t="s">
        <v>1944</v>
      </c>
      <c r="L267" s="5" t="s">
        <v>2696</v>
      </c>
      <c r="M267" s="8"/>
      <c r="N267" s="20" t="s">
        <v>2849</v>
      </c>
      <c r="O267" s="20"/>
      <c r="P267" s="20"/>
      <c r="Q267" s="5"/>
      <c r="R267" s="5"/>
      <c r="S267" s="5"/>
      <c r="T267" s="5"/>
      <c r="U267" s="5"/>
      <c r="V267" s="5"/>
      <c r="W267" s="5"/>
      <c r="X267" s="5"/>
      <c r="Y267" s="5"/>
      <c r="Z267" s="5"/>
      <c r="AA267" s="5"/>
      <c r="AB267" s="13">
        <v>1611</v>
      </c>
      <c r="AC267" s="12"/>
      <c r="AD267" s="9">
        <v>0</v>
      </c>
      <c r="AE267" s="9">
        <v>0</v>
      </c>
      <c r="AF267" s="9">
        <v>0</v>
      </c>
      <c r="AG267" s="9">
        <v>300000</v>
      </c>
      <c r="AH267" s="9">
        <v>400000</v>
      </c>
      <c r="AI267" s="9">
        <v>0</v>
      </c>
      <c r="AJ267" s="9">
        <v>0</v>
      </c>
      <c r="AK267" s="9">
        <v>0</v>
      </c>
      <c r="AL267" s="9">
        <v>0</v>
      </c>
      <c r="AM267" s="9">
        <v>150000</v>
      </c>
      <c r="AN267" s="9">
        <v>300000</v>
      </c>
      <c r="AO267" s="9">
        <v>0</v>
      </c>
    </row>
    <row r="268" spans="1:41" ht="35.1" customHeight="1" x14ac:dyDescent="0.25">
      <c r="A268" s="5">
        <v>3716</v>
      </c>
      <c r="B268" s="5" t="s">
        <v>1733</v>
      </c>
      <c r="C268" s="5" t="s">
        <v>2252</v>
      </c>
      <c r="D268" s="5" t="s">
        <v>1105</v>
      </c>
      <c r="E268" s="5">
        <v>8362</v>
      </c>
      <c r="F268" s="6" t="s">
        <v>2173</v>
      </c>
      <c r="G268" s="5" t="s">
        <v>1090</v>
      </c>
      <c r="H268" s="5"/>
      <c r="I268" s="5" t="s">
        <v>2446</v>
      </c>
      <c r="J268" s="7">
        <v>42285.558136574073</v>
      </c>
      <c r="K268" s="5" t="s">
        <v>2396</v>
      </c>
      <c r="L268" s="5" t="s">
        <v>2697</v>
      </c>
      <c r="M268" s="8"/>
      <c r="N268" s="20"/>
      <c r="O268" s="20"/>
      <c r="P268" s="20"/>
      <c r="Q268" s="5"/>
      <c r="R268" s="5"/>
      <c r="S268" s="5"/>
      <c r="T268" s="5"/>
      <c r="U268" s="5"/>
      <c r="V268" s="5"/>
      <c r="W268" s="5"/>
      <c r="X268" s="5"/>
      <c r="Y268" s="5"/>
      <c r="Z268" s="5"/>
      <c r="AA268" s="5"/>
      <c r="AB268" s="13">
        <v>1594</v>
      </c>
      <c r="AC268" s="12" t="s">
        <v>2345</v>
      </c>
      <c r="AD268" s="9">
        <v>0</v>
      </c>
      <c r="AE268" s="9">
        <v>0</v>
      </c>
      <c r="AF268" s="9">
        <v>20000</v>
      </c>
      <c r="AG268" s="9">
        <v>10000</v>
      </c>
      <c r="AH268" s="9">
        <v>0</v>
      </c>
      <c r="AI268" s="9">
        <v>0</v>
      </c>
      <c r="AJ268" s="9">
        <v>0</v>
      </c>
      <c r="AK268" s="9">
        <v>0</v>
      </c>
      <c r="AL268" s="9">
        <v>20000</v>
      </c>
      <c r="AM268" s="9">
        <v>10000</v>
      </c>
      <c r="AN268" s="9">
        <v>0</v>
      </c>
      <c r="AO268" s="9">
        <v>0</v>
      </c>
    </row>
    <row r="269" spans="1:41" ht="35.1" customHeight="1" x14ac:dyDescent="0.25">
      <c r="A269" s="5">
        <v>3719</v>
      </c>
      <c r="B269" s="5" t="s">
        <v>1978</v>
      </c>
      <c r="C269" s="5" t="s">
        <v>264</v>
      </c>
      <c r="D269" s="5">
        <v>30467019</v>
      </c>
      <c r="E269" s="5">
        <v>8800</v>
      </c>
      <c r="F269" s="6" t="s">
        <v>553</v>
      </c>
      <c r="G269" s="5" t="s">
        <v>1090</v>
      </c>
      <c r="H269" s="5" t="s">
        <v>265</v>
      </c>
      <c r="I269" s="5" t="s">
        <v>2557</v>
      </c>
      <c r="J269" s="7">
        <v>42289.901759259257</v>
      </c>
      <c r="K269" s="5" t="s">
        <v>1944</v>
      </c>
      <c r="L269" s="5" t="s">
        <v>2698</v>
      </c>
      <c r="M269" s="8"/>
      <c r="N269" s="20" t="s">
        <v>2850</v>
      </c>
      <c r="O269" s="20"/>
      <c r="P269" s="20"/>
      <c r="Q269" s="5"/>
      <c r="R269" s="5"/>
      <c r="S269" s="5"/>
      <c r="T269" s="5"/>
      <c r="U269" s="5"/>
      <c r="V269" s="5"/>
      <c r="W269" s="5"/>
      <c r="X269" s="5"/>
      <c r="Y269" s="5"/>
      <c r="Z269" s="5"/>
      <c r="AA269" s="5"/>
      <c r="AB269" s="13">
        <v>1612</v>
      </c>
      <c r="AC269" s="12"/>
      <c r="AD269" s="9">
        <v>0</v>
      </c>
      <c r="AE269" s="9">
        <v>0</v>
      </c>
      <c r="AF269" s="9">
        <v>0</v>
      </c>
      <c r="AG269" s="9">
        <v>72000</v>
      </c>
      <c r="AH269" s="9">
        <v>180000</v>
      </c>
      <c r="AI269" s="9">
        <v>0</v>
      </c>
      <c r="AJ269" s="9">
        <v>0</v>
      </c>
      <c r="AK269" s="9">
        <v>0</v>
      </c>
      <c r="AL269" s="9">
        <v>0</v>
      </c>
      <c r="AM269" s="9">
        <v>50000</v>
      </c>
      <c r="AN269" s="9">
        <v>100000</v>
      </c>
      <c r="AO269" s="9">
        <v>0</v>
      </c>
    </row>
    <row r="270" spans="1:41" ht="35.1" customHeight="1" x14ac:dyDescent="0.25">
      <c r="A270" s="5">
        <v>3721</v>
      </c>
      <c r="B270" s="5" t="s">
        <v>1734</v>
      </c>
      <c r="C270" s="5" t="s">
        <v>2252</v>
      </c>
      <c r="D270" s="5" t="s">
        <v>1105</v>
      </c>
      <c r="E270" s="5">
        <v>8000</v>
      </c>
      <c r="F270" s="6" t="s">
        <v>252</v>
      </c>
      <c r="G270" s="5" t="s">
        <v>1090</v>
      </c>
      <c r="H270" s="5"/>
      <c r="I270" s="5" t="s">
        <v>2446</v>
      </c>
      <c r="J270" s="7">
        <v>42285.599849537037</v>
      </c>
      <c r="K270" s="5" t="s">
        <v>2396</v>
      </c>
      <c r="L270" s="5" t="s">
        <v>2697</v>
      </c>
      <c r="M270" s="8"/>
      <c r="N270" s="20"/>
      <c r="O270" s="20"/>
      <c r="P270" s="20"/>
      <c r="Q270" s="5"/>
      <c r="R270" s="5"/>
      <c r="S270" s="5"/>
      <c r="T270" s="5"/>
      <c r="U270" s="5"/>
      <c r="V270" s="5"/>
      <c r="W270" s="5"/>
      <c r="X270" s="5"/>
      <c r="Y270" s="5"/>
      <c r="Z270" s="5"/>
      <c r="AA270" s="5"/>
      <c r="AB270" s="13">
        <v>1594</v>
      </c>
      <c r="AC270" s="12" t="s">
        <v>2345</v>
      </c>
      <c r="AD270" s="9">
        <v>0</v>
      </c>
      <c r="AE270" s="9">
        <v>0</v>
      </c>
      <c r="AF270" s="9">
        <v>20000</v>
      </c>
      <c r="AG270" s="9">
        <v>10000</v>
      </c>
      <c r="AH270" s="9">
        <v>0</v>
      </c>
      <c r="AI270" s="9">
        <v>0</v>
      </c>
      <c r="AJ270" s="9">
        <v>0</v>
      </c>
      <c r="AK270" s="9">
        <v>0</v>
      </c>
      <c r="AL270" s="9">
        <v>20000</v>
      </c>
      <c r="AM270" s="9">
        <v>10000</v>
      </c>
      <c r="AN270" s="9">
        <v>0</v>
      </c>
      <c r="AO270" s="9">
        <v>0</v>
      </c>
    </row>
    <row r="271" spans="1:41" ht="35.1" customHeight="1" x14ac:dyDescent="0.25">
      <c r="A271" s="5">
        <v>3722</v>
      </c>
      <c r="B271" s="5" t="s">
        <v>1979</v>
      </c>
      <c r="C271" s="5" t="s">
        <v>1717</v>
      </c>
      <c r="D271" s="5">
        <v>56475419</v>
      </c>
      <c r="E271" s="5">
        <v>8000</v>
      </c>
      <c r="F271" s="6" t="s">
        <v>252</v>
      </c>
      <c r="G271" s="5" t="s">
        <v>1090</v>
      </c>
      <c r="H271" s="5" t="s">
        <v>1980</v>
      </c>
      <c r="I271" s="5" t="s">
        <v>2558</v>
      </c>
      <c r="J271" s="7">
        <v>42285.682824074072</v>
      </c>
      <c r="K271" s="5" t="s">
        <v>1944</v>
      </c>
      <c r="L271" s="5" t="s">
        <v>1981</v>
      </c>
      <c r="M271" s="8"/>
      <c r="N271" s="20" t="s">
        <v>1982</v>
      </c>
      <c r="O271" s="20"/>
      <c r="P271" s="20"/>
      <c r="Q271" s="5"/>
      <c r="R271" s="5"/>
      <c r="S271" s="5"/>
      <c r="T271" s="5"/>
      <c r="U271" s="5"/>
      <c r="V271" s="5"/>
      <c r="W271" s="5"/>
      <c r="X271" s="5"/>
      <c r="Y271" s="5"/>
      <c r="Z271" s="5"/>
      <c r="AA271" s="5"/>
      <c r="AB271" s="13">
        <v>1613</v>
      </c>
      <c r="AC271" s="12"/>
      <c r="AD271" s="9">
        <v>0</v>
      </c>
      <c r="AE271" s="9">
        <v>0</v>
      </c>
      <c r="AF271" s="9">
        <v>0</v>
      </c>
      <c r="AG271" s="9">
        <v>0</v>
      </c>
      <c r="AH271" s="9">
        <v>200000</v>
      </c>
      <c r="AI271" s="9">
        <v>0</v>
      </c>
      <c r="AJ271" s="9">
        <v>0</v>
      </c>
      <c r="AK271" s="9">
        <v>0</v>
      </c>
      <c r="AL271" s="9">
        <v>0</v>
      </c>
      <c r="AM271" s="9">
        <v>0</v>
      </c>
      <c r="AN271" s="9">
        <v>150000</v>
      </c>
      <c r="AO271" s="9">
        <v>0</v>
      </c>
    </row>
    <row r="272" spans="1:41" ht="35.1" customHeight="1" x14ac:dyDescent="0.25">
      <c r="A272" s="5">
        <v>3726</v>
      </c>
      <c r="B272" s="5" t="s">
        <v>1983</v>
      </c>
      <c r="C272" s="5" t="s">
        <v>530</v>
      </c>
      <c r="D272" s="5">
        <v>36476044</v>
      </c>
      <c r="E272" s="5">
        <v>8240</v>
      </c>
      <c r="F272" s="6" t="s">
        <v>597</v>
      </c>
      <c r="G272" s="5" t="s">
        <v>1090</v>
      </c>
      <c r="H272" s="5"/>
      <c r="I272" s="5" t="s">
        <v>1984</v>
      </c>
      <c r="J272" s="7">
        <v>42289.796435185184</v>
      </c>
      <c r="K272" s="5" t="s">
        <v>1944</v>
      </c>
      <c r="L272" s="5" t="s">
        <v>2699</v>
      </c>
      <c r="M272" s="8"/>
      <c r="N272" s="20" t="s">
        <v>1985</v>
      </c>
      <c r="O272" s="20"/>
      <c r="P272" s="20"/>
      <c r="Q272" s="5"/>
      <c r="R272" s="5"/>
      <c r="S272" s="5"/>
      <c r="T272" s="5"/>
      <c r="U272" s="5"/>
      <c r="V272" s="5"/>
      <c r="W272" s="5"/>
      <c r="X272" s="5"/>
      <c r="Y272" s="5"/>
      <c r="Z272" s="5"/>
      <c r="AA272" s="5"/>
      <c r="AB272" s="13">
        <v>1615</v>
      </c>
      <c r="AC272" s="12"/>
      <c r="AD272" s="9">
        <v>0</v>
      </c>
      <c r="AE272" s="9">
        <v>0</v>
      </c>
      <c r="AF272" s="9">
        <v>0</v>
      </c>
      <c r="AG272" s="9">
        <v>200000</v>
      </c>
      <c r="AH272" s="9">
        <v>0</v>
      </c>
      <c r="AI272" s="9">
        <v>0</v>
      </c>
      <c r="AJ272" s="9">
        <v>0</v>
      </c>
      <c r="AK272" s="9">
        <v>0</v>
      </c>
      <c r="AL272" s="9">
        <v>0</v>
      </c>
      <c r="AM272" s="9">
        <v>200000</v>
      </c>
      <c r="AN272" s="9">
        <v>0</v>
      </c>
      <c r="AO272" s="9">
        <v>0</v>
      </c>
    </row>
    <row r="273" spans="1:41" ht="35.1" customHeight="1" x14ac:dyDescent="0.25">
      <c r="A273" s="5">
        <v>3727</v>
      </c>
      <c r="B273" s="5" t="s">
        <v>1986</v>
      </c>
      <c r="C273" s="5" t="s">
        <v>1987</v>
      </c>
      <c r="D273" s="5">
        <v>37290459</v>
      </c>
      <c r="E273" s="5">
        <v>2200</v>
      </c>
      <c r="F273" s="6" t="s">
        <v>2174</v>
      </c>
      <c r="G273" s="5" t="s">
        <v>1090</v>
      </c>
      <c r="H273" s="5" t="s">
        <v>1988</v>
      </c>
      <c r="I273" s="5" t="s">
        <v>2559</v>
      </c>
      <c r="J273" s="7">
        <v>42285.872129629628</v>
      </c>
      <c r="K273" s="5" t="s">
        <v>1944</v>
      </c>
      <c r="L273" s="5" t="s">
        <v>2700</v>
      </c>
      <c r="M273" s="8"/>
      <c r="N273" s="20" t="s">
        <v>2851</v>
      </c>
      <c r="O273" s="20"/>
      <c r="P273" s="20"/>
      <c r="Q273" s="5"/>
      <c r="R273" s="5"/>
      <c r="S273" s="5"/>
      <c r="T273" s="5"/>
      <c r="U273" s="5"/>
      <c r="V273" s="5"/>
      <c r="W273" s="5"/>
      <c r="X273" s="5"/>
      <c r="Y273" s="5"/>
      <c r="Z273" s="5"/>
      <c r="AA273" s="5"/>
      <c r="AB273" s="13">
        <v>1616</v>
      </c>
      <c r="AC273" s="12"/>
      <c r="AD273" s="9">
        <v>0</v>
      </c>
      <c r="AE273" s="9">
        <v>0</v>
      </c>
      <c r="AF273" s="9">
        <v>0</v>
      </c>
      <c r="AG273" s="9">
        <v>212500</v>
      </c>
      <c r="AH273" s="9">
        <v>212500</v>
      </c>
      <c r="AI273" s="9">
        <v>0</v>
      </c>
      <c r="AJ273" s="9">
        <v>0</v>
      </c>
      <c r="AK273" s="9">
        <v>0</v>
      </c>
      <c r="AL273" s="9">
        <v>0</v>
      </c>
      <c r="AM273" s="9">
        <v>200000</v>
      </c>
      <c r="AN273" s="9">
        <v>100000</v>
      </c>
      <c r="AO273" s="9">
        <v>0</v>
      </c>
    </row>
    <row r="274" spans="1:41" ht="35.1" customHeight="1" x14ac:dyDescent="0.25">
      <c r="A274" s="5">
        <v>3728</v>
      </c>
      <c r="B274" s="5" t="s">
        <v>1989</v>
      </c>
      <c r="C274" s="5" t="s">
        <v>922</v>
      </c>
      <c r="D274" s="5">
        <v>27120717</v>
      </c>
      <c r="E274" s="5">
        <v>8000</v>
      </c>
      <c r="F274" s="6" t="s">
        <v>252</v>
      </c>
      <c r="G274" s="5" t="s">
        <v>1090</v>
      </c>
      <c r="H274" s="5" t="s">
        <v>923</v>
      </c>
      <c r="I274" s="5" t="s">
        <v>1990</v>
      </c>
      <c r="J274" s="7">
        <v>42286.427615740744</v>
      </c>
      <c r="K274" s="5" t="s">
        <v>1944</v>
      </c>
      <c r="L274" s="5" t="s">
        <v>2701</v>
      </c>
      <c r="M274" s="8"/>
      <c r="N274" s="20" t="s">
        <v>1991</v>
      </c>
      <c r="O274" s="20"/>
      <c r="P274" s="20"/>
      <c r="Q274" s="5"/>
      <c r="R274" s="5"/>
      <c r="S274" s="5"/>
      <c r="T274" s="5"/>
      <c r="U274" s="5"/>
      <c r="V274" s="5"/>
      <c r="W274" s="5"/>
      <c r="X274" s="5"/>
      <c r="Y274" s="5"/>
      <c r="Z274" s="5"/>
      <c r="AA274" s="5"/>
      <c r="AB274" s="13">
        <v>1617</v>
      </c>
      <c r="AC274" s="12"/>
      <c r="AD274" s="9">
        <v>0</v>
      </c>
      <c r="AE274" s="9">
        <v>0</v>
      </c>
      <c r="AF274" s="9">
        <v>0</v>
      </c>
      <c r="AG274" s="9">
        <v>0</v>
      </c>
      <c r="AH274" s="9">
        <v>1100000</v>
      </c>
      <c r="AI274" s="9">
        <v>0</v>
      </c>
      <c r="AJ274" s="9">
        <v>0</v>
      </c>
      <c r="AK274" s="9">
        <v>0</v>
      </c>
      <c r="AL274" s="9">
        <v>0</v>
      </c>
      <c r="AM274" s="9">
        <v>0</v>
      </c>
      <c r="AN274" s="9">
        <v>800000</v>
      </c>
      <c r="AO274" s="9">
        <v>0</v>
      </c>
    </row>
    <row r="275" spans="1:41" ht="35.1" customHeight="1" x14ac:dyDescent="0.25">
      <c r="A275" s="5">
        <v>3732</v>
      </c>
      <c r="B275" s="5" t="s">
        <v>1992</v>
      </c>
      <c r="C275" s="5" t="s">
        <v>819</v>
      </c>
      <c r="D275" s="5">
        <v>32951422</v>
      </c>
      <c r="E275" s="5">
        <v>8000</v>
      </c>
      <c r="F275" s="6" t="s">
        <v>252</v>
      </c>
      <c r="G275" s="5" t="s">
        <v>1090</v>
      </c>
      <c r="H275" s="5" t="s">
        <v>1993</v>
      </c>
      <c r="I275" s="5" t="s">
        <v>1994</v>
      </c>
      <c r="J275" s="7">
        <v>42286.519305555557</v>
      </c>
      <c r="K275" s="5" t="s">
        <v>1944</v>
      </c>
      <c r="L275" s="5" t="s">
        <v>2702</v>
      </c>
      <c r="M275" s="8"/>
      <c r="N275" s="20" t="s">
        <v>1995</v>
      </c>
      <c r="O275" s="20"/>
      <c r="P275" s="20"/>
      <c r="Q275" s="5"/>
      <c r="R275" s="5"/>
      <c r="S275" s="5"/>
      <c r="T275" s="5"/>
      <c r="U275" s="5"/>
      <c r="V275" s="5"/>
      <c r="W275" s="5"/>
      <c r="X275" s="5"/>
      <c r="Y275" s="5"/>
      <c r="Z275" s="5"/>
      <c r="AA275" s="5"/>
      <c r="AB275" s="13">
        <v>1618</v>
      </c>
      <c r="AC275" s="12"/>
      <c r="AD275" s="9">
        <v>0</v>
      </c>
      <c r="AE275" s="9">
        <v>0</v>
      </c>
      <c r="AF275" s="9">
        <v>0</v>
      </c>
      <c r="AG275" s="9">
        <v>0</v>
      </c>
      <c r="AH275" s="9">
        <v>500000</v>
      </c>
      <c r="AI275" s="9">
        <v>0</v>
      </c>
      <c r="AJ275" s="9">
        <v>0</v>
      </c>
      <c r="AK275" s="9">
        <v>0</v>
      </c>
      <c r="AL275" s="9">
        <v>0</v>
      </c>
      <c r="AM275" s="9">
        <v>0</v>
      </c>
      <c r="AN275" s="9">
        <v>350000</v>
      </c>
      <c r="AO275" s="9">
        <v>0</v>
      </c>
    </row>
    <row r="276" spans="1:41" ht="35.1" customHeight="1" x14ac:dyDescent="0.25">
      <c r="A276" s="5">
        <v>3735</v>
      </c>
      <c r="B276" s="5" t="s">
        <v>1996</v>
      </c>
      <c r="C276" s="5" t="s">
        <v>1997</v>
      </c>
      <c r="D276" s="5">
        <v>13570000</v>
      </c>
      <c r="E276" s="5">
        <v>8400</v>
      </c>
      <c r="F276" s="6" t="s">
        <v>786</v>
      </c>
      <c r="G276" s="5" t="s">
        <v>1090</v>
      </c>
      <c r="H276" s="5" t="s">
        <v>1998</v>
      </c>
      <c r="I276" s="5" t="s">
        <v>2560</v>
      </c>
      <c r="J276" s="7">
        <v>42286.485231481478</v>
      </c>
      <c r="K276" s="5" t="s">
        <v>1944</v>
      </c>
      <c r="L276" s="5" t="s">
        <v>2703</v>
      </c>
      <c r="M276" s="8"/>
      <c r="N276" s="20" t="s">
        <v>2852</v>
      </c>
      <c r="O276" s="20"/>
      <c r="P276" s="20"/>
      <c r="Q276" s="5"/>
      <c r="R276" s="5"/>
      <c r="S276" s="5"/>
      <c r="T276" s="5"/>
      <c r="U276" s="5"/>
      <c r="V276" s="5"/>
      <c r="W276" s="5"/>
      <c r="X276" s="5"/>
      <c r="Y276" s="5"/>
      <c r="Z276" s="5"/>
      <c r="AA276" s="5"/>
      <c r="AB276" s="13">
        <v>1619</v>
      </c>
      <c r="AC276" s="12"/>
      <c r="AD276" s="9">
        <v>0</v>
      </c>
      <c r="AE276" s="9">
        <v>0</v>
      </c>
      <c r="AF276" s="9">
        <v>0</v>
      </c>
      <c r="AG276" s="9">
        <v>125000</v>
      </c>
      <c r="AH276" s="9">
        <v>125000</v>
      </c>
      <c r="AI276" s="9">
        <v>0</v>
      </c>
      <c r="AJ276" s="9">
        <v>0</v>
      </c>
      <c r="AK276" s="9">
        <v>0</v>
      </c>
      <c r="AL276" s="9">
        <v>0</v>
      </c>
      <c r="AM276" s="9">
        <v>125000</v>
      </c>
      <c r="AN276" s="9">
        <v>125000</v>
      </c>
      <c r="AO276" s="9">
        <v>0</v>
      </c>
    </row>
    <row r="277" spans="1:41" ht="35.1" customHeight="1" x14ac:dyDescent="0.25">
      <c r="A277" s="5">
        <v>3751</v>
      </c>
      <c r="B277" s="5" t="s">
        <v>2001</v>
      </c>
      <c r="C277" s="5" t="s">
        <v>2002</v>
      </c>
      <c r="D277" s="5">
        <v>34363293</v>
      </c>
      <c r="E277" s="5">
        <v>8000</v>
      </c>
      <c r="F277" s="6" t="s">
        <v>252</v>
      </c>
      <c r="G277" s="5" t="s">
        <v>1090</v>
      </c>
      <c r="H277" s="5" t="s">
        <v>2003</v>
      </c>
      <c r="I277" s="5" t="s">
        <v>2561</v>
      </c>
      <c r="J277" s="7">
        <v>42287.571851851855</v>
      </c>
      <c r="K277" s="5" t="s">
        <v>1944</v>
      </c>
      <c r="L277" s="5" t="s">
        <v>2004</v>
      </c>
      <c r="M277" s="8"/>
      <c r="N277" s="20" t="s">
        <v>2005</v>
      </c>
      <c r="O277" s="20"/>
      <c r="P277" s="20"/>
      <c r="Q277" s="5"/>
      <c r="R277" s="5"/>
      <c r="S277" s="5"/>
      <c r="T277" s="5"/>
      <c r="U277" s="5"/>
      <c r="V277" s="5"/>
      <c r="W277" s="5"/>
      <c r="X277" s="5"/>
      <c r="Y277" s="5"/>
      <c r="Z277" s="5"/>
      <c r="AA277" s="5"/>
      <c r="AB277" s="13">
        <v>1620</v>
      </c>
      <c r="AC277" s="12"/>
      <c r="AD277" s="9">
        <v>0</v>
      </c>
      <c r="AE277" s="9">
        <v>0</v>
      </c>
      <c r="AF277" s="9">
        <v>0</v>
      </c>
      <c r="AG277" s="9">
        <v>100000</v>
      </c>
      <c r="AH277" s="9">
        <v>100000</v>
      </c>
      <c r="AI277" s="9">
        <v>0</v>
      </c>
      <c r="AJ277" s="9">
        <v>0</v>
      </c>
      <c r="AK277" s="9">
        <v>0</v>
      </c>
      <c r="AL277" s="9">
        <v>0</v>
      </c>
      <c r="AM277" s="9">
        <v>0</v>
      </c>
      <c r="AN277" s="9">
        <v>200000</v>
      </c>
      <c r="AO277" s="9">
        <v>0</v>
      </c>
    </row>
    <row r="278" spans="1:41" ht="35.1" customHeight="1" x14ac:dyDescent="0.25">
      <c r="A278" s="5">
        <v>3759</v>
      </c>
      <c r="B278" s="5" t="s">
        <v>2006</v>
      </c>
      <c r="C278" s="5" t="s">
        <v>2007</v>
      </c>
      <c r="D278" s="5">
        <v>27784917</v>
      </c>
      <c r="E278" s="5">
        <v>7570</v>
      </c>
      <c r="F278" s="6" t="s">
        <v>2175</v>
      </c>
      <c r="G278" s="5" t="s">
        <v>1090</v>
      </c>
      <c r="H278" s="5" t="s">
        <v>2008</v>
      </c>
      <c r="I278" s="5" t="s">
        <v>2562</v>
      </c>
      <c r="J278" s="7">
        <v>42287.615671296298</v>
      </c>
      <c r="K278" s="5" t="s">
        <v>1944</v>
      </c>
      <c r="L278" s="5" t="s">
        <v>2704</v>
      </c>
      <c r="M278" s="8"/>
      <c r="N278" s="20" t="s">
        <v>2009</v>
      </c>
      <c r="O278" s="20"/>
      <c r="P278" s="20"/>
      <c r="Q278" s="5"/>
      <c r="R278" s="5"/>
      <c r="S278" s="5"/>
      <c r="T278" s="5"/>
      <c r="U278" s="5"/>
      <c r="V278" s="5"/>
      <c r="W278" s="5"/>
      <c r="X278" s="5"/>
      <c r="Y278" s="5"/>
      <c r="Z278" s="5"/>
      <c r="AA278" s="5"/>
      <c r="AB278" s="13">
        <v>1621</v>
      </c>
      <c r="AC278" s="12"/>
      <c r="AD278" s="9">
        <v>0</v>
      </c>
      <c r="AE278" s="9">
        <v>0</v>
      </c>
      <c r="AF278" s="9">
        <v>0</v>
      </c>
      <c r="AG278" s="9">
        <v>200000</v>
      </c>
      <c r="AH278" s="9">
        <v>400000</v>
      </c>
      <c r="AI278" s="9">
        <v>0</v>
      </c>
      <c r="AJ278" s="9">
        <v>0</v>
      </c>
      <c r="AK278" s="9">
        <v>0</v>
      </c>
      <c r="AL278" s="9">
        <v>0</v>
      </c>
      <c r="AM278" s="9">
        <v>100000</v>
      </c>
      <c r="AN278" s="9">
        <v>400000</v>
      </c>
      <c r="AO278" s="9">
        <v>0</v>
      </c>
    </row>
    <row r="279" spans="1:41" ht="35.1" customHeight="1" x14ac:dyDescent="0.25">
      <c r="A279" s="5">
        <v>3760</v>
      </c>
      <c r="B279" s="5" t="s">
        <v>66</v>
      </c>
      <c r="C279" s="5" t="s">
        <v>611</v>
      </c>
      <c r="D279" s="5">
        <v>35185240</v>
      </c>
      <c r="E279" s="5">
        <v>8240</v>
      </c>
      <c r="F279" s="6" t="s">
        <v>597</v>
      </c>
      <c r="G279" s="5" t="s">
        <v>1090</v>
      </c>
      <c r="H279" s="5" t="s">
        <v>2010</v>
      </c>
      <c r="I279" s="5" t="s">
        <v>2011</v>
      </c>
      <c r="J279" s="7">
        <v>42288.810381944444</v>
      </c>
      <c r="K279" s="5" t="s">
        <v>1944</v>
      </c>
      <c r="L279" s="5" t="s">
        <v>2012</v>
      </c>
      <c r="M279" s="8"/>
      <c r="N279" s="20" t="s">
        <v>2853</v>
      </c>
      <c r="O279" s="20"/>
      <c r="P279" s="20"/>
      <c r="Q279" s="5"/>
      <c r="R279" s="5"/>
      <c r="S279" s="5"/>
      <c r="T279" s="5"/>
      <c r="U279" s="5"/>
      <c r="V279" s="5"/>
      <c r="W279" s="5"/>
      <c r="X279" s="5"/>
      <c r="Y279" s="5"/>
      <c r="Z279" s="5"/>
      <c r="AA279" s="5"/>
      <c r="AB279" s="13">
        <v>1177</v>
      </c>
      <c r="AC279" s="12" t="s">
        <v>2291</v>
      </c>
      <c r="AD279" s="9">
        <v>0</v>
      </c>
      <c r="AE279" s="9">
        <v>0</v>
      </c>
      <c r="AF279" s="9">
        <v>0</v>
      </c>
      <c r="AG279" s="9">
        <v>152900</v>
      </c>
      <c r="AH279" s="9">
        <v>152900</v>
      </c>
      <c r="AI279" s="9">
        <v>0</v>
      </c>
      <c r="AJ279" s="9">
        <v>0</v>
      </c>
      <c r="AK279" s="9">
        <v>0</v>
      </c>
      <c r="AL279" s="9">
        <v>0</v>
      </c>
      <c r="AM279" s="9">
        <v>100000</v>
      </c>
      <c r="AN279" s="9">
        <v>100000</v>
      </c>
      <c r="AO279" s="9">
        <v>0</v>
      </c>
    </row>
    <row r="280" spans="1:41" ht="35.1" customHeight="1" x14ac:dyDescent="0.25">
      <c r="A280" s="5">
        <v>3761</v>
      </c>
      <c r="B280" s="5" t="s">
        <v>2013</v>
      </c>
      <c r="C280" s="5" t="s">
        <v>2014</v>
      </c>
      <c r="D280" s="5">
        <v>37833460</v>
      </c>
      <c r="E280" s="5">
        <v>8000</v>
      </c>
      <c r="F280" s="6" t="s">
        <v>252</v>
      </c>
      <c r="G280" s="5" t="s">
        <v>1090</v>
      </c>
      <c r="H280" s="5" t="s">
        <v>2015</v>
      </c>
      <c r="I280" s="5" t="s">
        <v>2016</v>
      </c>
      <c r="J280" s="7">
        <v>42287.648541666669</v>
      </c>
      <c r="K280" s="5" t="s">
        <v>1944</v>
      </c>
      <c r="L280" s="5" t="s">
        <v>2017</v>
      </c>
      <c r="M280" s="8"/>
      <c r="N280" s="20" t="s">
        <v>2018</v>
      </c>
      <c r="O280" s="20"/>
      <c r="P280" s="20"/>
      <c r="Q280" s="5"/>
      <c r="R280" s="5"/>
      <c r="S280" s="5"/>
      <c r="T280" s="5"/>
      <c r="U280" s="5"/>
      <c r="V280" s="5"/>
      <c r="W280" s="5"/>
      <c r="X280" s="5"/>
      <c r="Y280" s="5"/>
      <c r="Z280" s="5"/>
      <c r="AA280" s="5"/>
      <c r="AB280" s="13">
        <v>1623</v>
      </c>
      <c r="AC280" s="12"/>
      <c r="AD280" s="9">
        <v>0</v>
      </c>
      <c r="AE280" s="9">
        <v>0</v>
      </c>
      <c r="AF280" s="9">
        <v>0</v>
      </c>
      <c r="AG280" s="9">
        <v>200000</v>
      </c>
      <c r="AH280" s="9">
        <v>300000</v>
      </c>
      <c r="AI280" s="9">
        <v>0</v>
      </c>
      <c r="AJ280" s="9">
        <v>0</v>
      </c>
      <c r="AK280" s="9">
        <v>0</v>
      </c>
      <c r="AL280" s="9">
        <v>0</v>
      </c>
      <c r="AM280" s="9">
        <v>150000</v>
      </c>
      <c r="AN280" s="9">
        <v>250000</v>
      </c>
      <c r="AO280" s="9">
        <v>0</v>
      </c>
    </row>
    <row r="281" spans="1:41" ht="35.1" customHeight="1" x14ac:dyDescent="0.25">
      <c r="A281" s="5">
        <v>3770</v>
      </c>
      <c r="B281" s="5" t="s">
        <v>2019</v>
      </c>
      <c r="C281" s="5" t="s">
        <v>2253</v>
      </c>
      <c r="D281" s="5" t="s">
        <v>1105</v>
      </c>
      <c r="E281" s="5">
        <v>8260</v>
      </c>
      <c r="F281" s="6" t="s">
        <v>635</v>
      </c>
      <c r="G281" s="5" t="s">
        <v>1090</v>
      </c>
      <c r="H281" s="5"/>
      <c r="I281" s="5" t="s">
        <v>2020</v>
      </c>
      <c r="J281" s="7">
        <v>42288.900196759256</v>
      </c>
      <c r="K281" s="5" t="s">
        <v>1944</v>
      </c>
      <c r="L281" s="5" t="s">
        <v>2705</v>
      </c>
      <c r="M281" s="8"/>
      <c r="N281" s="20" t="s">
        <v>2021</v>
      </c>
      <c r="O281" s="20"/>
      <c r="P281" s="20"/>
      <c r="Q281" s="5"/>
      <c r="R281" s="5"/>
      <c r="S281" s="5"/>
      <c r="T281" s="5"/>
      <c r="U281" s="5"/>
      <c r="V281" s="5"/>
      <c r="W281" s="5"/>
      <c r="X281" s="5"/>
      <c r="Y281" s="5"/>
      <c r="Z281" s="5"/>
      <c r="AA281" s="5"/>
      <c r="AB281" s="13">
        <v>1624</v>
      </c>
      <c r="AC281" s="12"/>
      <c r="AD281" s="9">
        <v>0</v>
      </c>
      <c r="AE281" s="9">
        <v>0</v>
      </c>
      <c r="AF281" s="9">
        <v>0</v>
      </c>
      <c r="AG281" s="9">
        <v>250000</v>
      </c>
      <c r="AH281" s="9">
        <v>250000</v>
      </c>
      <c r="AI281" s="9">
        <v>0</v>
      </c>
      <c r="AJ281" s="9">
        <v>0</v>
      </c>
      <c r="AK281" s="9">
        <v>0</v>
      </c>
      <c r="AL281" s="9">
        <v>0</v>
      </c>
      <c r="AM281" s="9">
        <v>200000</v>
      </c>
      <c r="AN281" s="9">
        <v>200000</v>
      </c>
      <c r="AO281" s="9">
        <v>0</v>
      </c>
    </row>
    <row r="282" spans="1:41" ht="35.1" customHeight="1" x14ac:dyDescent="0.25">
      <c r="A282" s="5">
        <v>3778</v>
      </c>
      <c r="B282" s="5" t="s">
        <v>2022</v>
      </c>
      <c r="C282" s="5" t="s">
        <v>2023</v>
      </c>
      <c r="D282" s="5">
        <v>32601375</v>
      </c>
      <c r="E282" s="5">
        <v>7500</v>
      </c>
      <c r="F282" s="6" t="s">
        <v>701</v>
      </c>
      <c r="G282" s="5" t="s">
        <v>1090</v>
      </c>
      <c r="H282" s="5" t="s">
        <v>2024</v>
      </c>
      <c r="I282" s="5" t="s">
        <v>2025</v>
      </c>
      <c r="J282" s="7">
        <v>42289.982499999998</v>
      </c>
      <c r="K282" s="5" t="s">
        <v>1944</v>
      </c>
      <c r="L282" s="5" t="s">
        <v>2706</v>
      </c>
      <c r="M282" s="8"/>
      <c r="N282" s="20" t="s">
        <v>2026</v>
      </c>
      <c r="O282" s="20"/>
      <c r="P282" s="20"/>
      <c r="Q282" s="5"/>
      <c r="R282" s="5"/>
      <c r="S282" s="5"/>
      <c r="T282" s="5"/>
      <c r="U282" s="5"/>
      <c r="V282" s="5"/>
      <c r="W282" s="5"/>
      <c r="X282" s="5"/>
      <c r="Y282" s="5"/>
      <c r="Z282" s="5"/>
      <c r="AA282" s="5"/>
      <c r="AB282" s="13">
        <v>1625</v>
      </c>
      <c r="AC282" s="12"/>
      <c r="AD282" s="9">
        <v>0</v>
      </c>
      <c r="AE282" s="9">
        <v>0</v>
      </c>
      <c r="AF282" s="9">
        <v>0</v>
      </c>
      <c r="AG282" s="9">
        <v>50000</v>
      </c>
      <c r="AH282" s="9">
        <v>250000</v>
      </c>
      <c r="AI282" s="9">
        <v>0</v>
      </c>
      <c r="AJ282" s="9">
        <v>0</v>
      </c>
      <c r="AK282" s="9">
        <v>0</v>
      </c>
      <c r="AL282" s="9">
        <v>0</v>
      </c>
      <c r="AM282" s="9">
        <v>50000</v>
      </c>
      <c r="AN282" s="9">
        <v>250000</v>
      </c>
      <c r="AO282" s="9">
        <v>0</v>
      </c>
    </row>
    <row r="283" spans="1:41" ht="35.1" customHeight="1" x14ac:dyDescent="0.25">
      <c r="A283" s="5">
        <v>3781</v>
      </c>
      <c r="B283" s="5" t="s">
        <v>2027</v>
      </c>
      <c r="C283" s="5" t="s">
        <v>1749</v>
      </c>
      <c r="D283" s="5">
        <v>19909344</v>
      </c>
      <c r="E283" s="5">
        <v>8000</v>
      </c>
      <c r="F283" s="6" t="s">
        <v>252</v>
      </c>
      <c r="G283" s="5" t="s">
        <v>1090</v>
      </c>
      <c r="H283" s="5" t="s">
        <v>2028</v>
      </c>
      <c r="I283" s="5" t="s">
        <v>2029</v>
      </c>
      <c r="J283" s="7">
        <v>42288.879594907405</v>
      </c>
      <c r="K283" s="5" t="s">
        <v>1944</v>
      </c>
      <c r="L283" s="5" t="s">
        <v>2030</v>
      </c>
      <c r="M283" s="8"/>
      <c r="N283" s="20" t="s">
        <v>2854</v>
      </c>
      <c r="O283" s="20"/>
      <c r="P283" s="20"/>
      <c r="Q283" s="5"/>
      <c r="R283" s="5"/>
      <c r="S283" s="5"/>
      <c r="T283" s="5"/>
      <c r="U283" s="5"/>
      <c r="V283" s="5"/>
      <c r="W283" s="5"/>
      <c r="X283" s="5"/>
      <c r="Y283" s="5"/>
      <c r="Z283" s="5"/>
      <c r="AA283" s="5"/>
      <c r="AB283" s="13">
        <v>1626</v>
      </c>
      <c r="AC283" s="12"/>
      <c r="AD283" s="9">
        <v>0</v>
      </c>
      <c r="AE283" s="9">
        <v>0</v>
      </c>
      <c r="AF283" s="9">
        <v>0</v>
      </c>
      <c r="AG283" s="9">
        <v>19800</v>
      </c>
      <c r="AH283" s="9">
        <v>75160</v>
      </c>
      <c r="AI283" s="9">
        <v>0</v>
      </c>
      <c r="AJ283" s="9">
        <v>0</v>
      </c>
      <c r="AK283" s="9">
        <v>0</v>
      </c>
      <c r="AL283" s="9">
        <v>0</v>
      </c>
      <c r="AM283" s="9">
        <v>19800</v>
      </c>
      <c r="AN283" s="9">
        <v>75160</v>
      </c>
      <c r="AO283" s="9">
        <v>0</v>
      </c>
    </row>
    <row r="284" spans="1:41" ht="35.1" customHeight="1" x14ac:dyDescent="0.25">
      <c r="A284" s="5">
        <v>3787</v>
      </c>
      <c r="B284" s="5" t="s">
        <v>2031</v>
      </c>
      <c r="C284" s="5" t="s">
        <v>2000</v>
      </c>
      <c r="D284" s="5">
        <v>34541949</v>
      </c>
      <c r="E284" s="5">
        <v>8000</v>
      </c>
      <c r="F284" s="6" t="s">
        <v>252</v>
      </c>
      <c r="G284" s="5" t="s">
        <v>1090</v>
      </c>
      <c r="H284" s="5" t="s">
        <v>2032</v>
      </c>
      <c r="I284" s="5" t="s">
        <v>2033</v>
      </c>
      <c r="J284" s="7">
        <v>42289.986215277779</v>
      </c>
      <c r="K284" s="5" t="s">
        <v>1944</v>
      </c>
      <c r="L284" s="5" t="s">
        <v>2707</v>
      </c>
      <c r="M284" s="8"/>
      <c r="N284" s="20" t="s">
        <v>2034</v>
      </c>
      <c r="O284" s="20"/>
      <c r="P284" s="20"/>
      <c r="Q284" s="5"/>
      <c r="R284" s="5"/>
      <c r="S284" s="5"/>
      <c r="T284" s="5"/>
      <c r="U284" s="5"/>
      <c r="V284" s="5"/>
      <c r="W284" s="5"/>
      <c r="X284" s="5"/>
      <c r="Y284" s="5"/>
      <c r="Z284" s="5"/>
      <c r="AA284" s="5"/>
      <c r="AB284" s="13">
        <v>1628</v>
      </c>
      <c r="AC284" s="12"/>
      <c r="AD284" s="9">
        <v>0</v>
      </c>
      <c r="AE284" s="9">
        <v>0</v>
      </c>
      <c r="AF284" s="9">
        <v>0</v>
      </c>
      <c r="AG284" s="9">
        <v>80000</v>
      </c>
      <c r="AH284" s="9">
        <v>340000</v>
      </c>
      <c r="AI284" s="9">
        <v>0</v>
      </c>
      <c r="AJ284" s="9">
        <v>0</v>
      </c>
      <c r="AK284" s="9">
        <v>0</v>
      </c>
      <c r="AL284" s="9">
        <v>0</v>
      </c>
      <c r="AM284" s="9">
        <v>0</v>
      </c>
      <c r="AN284" s="9">
        <v>350000</v>
      </c>
      <c r="AO284" s="9">
        <v>0</v>
      </c>
    </row>
    <row r="285" spans="1:41" ht="35.1" customHeight="1" x14ac:dyDescent="0.25">
      <c r="A285" s="5">
        <v>3791</v>
      </c>
      <c r="B285" s="5" t="s">
        <v>2035</v>
      </c>
      <c r="C285" s="5" t="s">
        <v>2036</v>
      </c>
      <c r="D285" s="5">
        <v>11111111</v>
      </c>
      <c r="E285" s="5">
        <v>3006</v>
      </c>
      <c r="F285" s="6" t="s">
        <v>1999</v>
      </c>
      <c r="G285" s="5" t="s">
        <v>2140</v>
      </c>
      <c r="H285" s="5"/>
      <c r="I285" s="5" t="s">
        <v>2037</v>
      </c>
      <c r="J285" s="7">
        <v>42289.395833333336</v>
      </c>
      <c r="K285" s="5" t="s">
        <v>1944</v>
      </c>
      <c r="L285" s="5" t="s">
        <v>2708</v>
      </c>
      <c r="M285" s="8"/>
      <c r="N285" s="20" t="s">
        <v>2855</v>
      </c>
      <c r="O285" s="20"/>
      <c r="P285" s="20"/>
      <c r="Q285" s="5"/>
      <c r="R285" s="5"/>
      <c r="S285" s="5"/>
      <c r="T285" s="5"/>
      <c r="U285" s="5"/>
      <c r="V285" s="5"/>
      <c r="W285" s="5"/>
      <c r="X285" s="5"/>
      <c r="Y285" s="5"/>
      <c r="Z285" s="5"/>
      <c r="AA285" s="5"/>
      <c r="AB285" s="13">
        <v>1641</v>
      </c>
      <c r="AC285" s="12"/>
      <c r="AD285" s="9">
        <v>0</v>
      </c>
      <c r="AE285" s="9">
        <v>0</v>
      </c>
      <c r="AF285" s="9">
        <v>0</v>
      </c>
      <c r="AG285" s="9">
        <v>0</v>
      </c>
      <c r="AH285" s="9">
        <v>696341.82</v>
      </c>
      <c r="AI285" s="9">
        <v>0</v>
      </c>
      <c r="AJ285" s="9">
        <v>0</v>
      </c>
      <c r="AK285" s="9">
        <v>0</v>
      </c>
      <c r="AL285" s="9">
        <v>0</v>
      </c>
      <c r="AM285" s="9">
        <v>0</v>
      </c>
      <c r="AN285" s="9">
        <v>750000</v>
      </c>
      <c r="AO285" s="9">
        <v>0</v>
      </c>
    </row>
    <row r="286" spans="1:41" ht="35.1" customHeight="1" x14ac:dyDescent="0.25">
      <c r="A286" s="5">
        <v>3802</v>
      </c>
      <c r="B286" s="5" t="s">
        <v>2038</v>
      </c>
      <c r="C286" s="5" t="s">
        <v>2039</v>
      </c>
      <c r="D286" s="5">
        <v>29189889</v>
      </c>
      <c r="E286" s="5">
        <v>8700</v>
      </c>
      <c r="F286" s="6" t="s">
        <v>633</v>
      </c>
      <c r="G286" s="5" t="s">
        <v>1090</v>
      </c>
      <c r="H286" s="5" t="s">
        <v>2040</v>
      </c>
      <c r="I286" s="5" t="s">
        <v>2563</v>
      </c>
      <c r="J286" s="7">
        <v>42289.593611111108</v>
      </c>
      <c r="K286" s="5" t="s">
        <v>1944</v>
      </c>
      <c r="L286" s="5" t="s">
        <v>2709</v>
      </c>
      <c r="M286" s="8"/>
      <c r="N286" s="20" t="s">
        <v>2856</v>
      </c>
      <c r="O286" s="20"/>
      <c r="P286" s="20"/>
      <c r="Q286" s="5"/>
      <c r="R286" s="5"/>
      <c r="S286" s="5"/>
      <c r="T286" s="5"/>
      <c r="U286" s="5"/>
      <c r="V286" s="5"/>
      <c r="W286" s="5"/>
      <c r="X286" s="5"/>
      <c r="Y286" s="5"/>
      <c r="Z286" s="5"/>
      <c r="AA286" s="5"/>
      <c r="AB286" s="13">
        <v>1629</v>
      </c>
      <c r="AC286" s="12"/>
      <c r="AD286" s="9">
        <v>0</v>
      </c>
      <c r="AE286" s="9">
        <v>0</v>
      </c>
      <c r="AF286" s="9">
        <v>0</v>
      </c>
      <c r="AG286" s="9">
        <v>60000</v>
      </c>
      <c r="AH286" s="9">
        <v>240000</v>
      </c>
      <c r="AI286" s="9">
        <v>0</v>
      </c>
      <c r="AJ286" s="9">
        <v>0</v>
      </c>
      <c r="AK286" s="9">
        <v>0</v>
      </c>
      <c r="AL286" s="9">
        <v>0</v>
      </c>
      <c r="AM286" s="9">
        <v>60000</v>
      </c>
      <c r="AN286" s="9">
        <v>240000</v>
      </c>
      <c r="AO286" s="9">
        <v>0</v>
      </c>
    </row>
    <row r="287" spans="1:41" ht="35.1" customHeight="1" x14ac:dyDescent="0.25">
      <c r="A287" s="5">
        <v>3805</v>
      </c>
      <c r="B287" s="5" t="s">
        <v>2041</v>
      </c>
      <c r="C287" s="5" t="s">
        <v>2042</v>
      </c>
      <c r="D287" s="5">
        <v>11111111</v>
      </c>
      <c r="E287" s="5">
        <v>3070</v>
      </c>
      <c r="F287" s="6"/>
      <c r="G287" s="5" t="s">
        <v>2140</v>
      </c>
      <c r="H287" s="5"/>
      <c r="I287" s="5" t="s">
        <v>2043</v>
      </c>
      <c r="J287" s="7">
        <v>42289.478831018518</v>
      </c>
      <c r="K287" s="5" t="s">
        <v>1944</v>
      </c>
      <c r="L287" s="5" t="s">
        <v>2710</v>
      </c>
      <c r="M287" s="8"/>
      <c r="N287" s="20" t="s">
        <v>2857</v>
      </c>
      <c r="O287" s="20"/>
      <c r="P287" s="20"/>
      <c r="Q287" s="5"/>
      <c r="R287" s="5"/>
      <c r="S287" s="5"/>
      <c r="T287" s="5"/>
      <c r="U287" s="5"/>
      <c r="V287" s="5"/>
      <c r="W287" s="5"/>
      <c r="X287" s="5"/>
      <c r="Y287" s="5"/>
      <c r="Z287" s="5"/>
      <c r="AA287" s="5"/>
      <c r="AB287" s="13">
        <v>1642</v>
      </c>
      <c r="AC287" s="12"/>
      <c r="AD287" s="9">
        <v>0</v>
      </c>
      <c r="AE287" s="9">
        <v>0</v>
      </c>
      <c r="AF287" s="9">
        <v>0</v>
      </c>
      <c r="AG287" s="9">
        <v>505300</v>
      </c>
      <c r="AH287" s="9">
        <v>0</v>
      </c>
      <c r="AI287" s="9">
        <v>0</v>
      </c>
      <c r="AJ287" s="9">
        <v>0</v>
      </c>
      <c r="AK287" s="9">
        <v>0</v>
      </c>
      <c r="AL287" s="9">
        <v>0</v>
      </c>
      <c r="AM287" s="9">
        <v>505300</v>
      </c>
      <c r="AN287" s="9">
        <v>0</v>
      </c>
      <c r="AO287" s="9">
        <v>0</v>
      </c>
    </row>
    <row r="288" spans="1:41" ht="35.1" customHeight="1" x14ac:dyDescent="0.25">
      <c r="A288" s="5">
        <v>3811</v>
      </c>
      <c r="B288" s="5" t="s">
        <v>2044</v>
      </c>
      <c r="C288" s="5" t="s">
        <v>508</v>
      </c>
      <c r="D288" s="5">
        <v>13842043</v>
      </c>
      <c r="E288" s="5">
        <v>7620</v>
      </c>
      <c r="F288" s="6" t="s">
        <v>511</v>
      </c>
      <c r="G288" s="5" t="s">
        <v>1090</v>
      </c>
      <c r="H288" s="5" t="s">
        <v>509</v>
      </c>
      <c r="I288" s="5" t="s">
        <v>2045</v>
      </c>
      <c r="J288" s="7">
        <v>42289.536249999997</v>
      </c>
      <c r="K288" s="5" t="s">
        <v>1944</v>
      </c>
      <c r="L288" s="5" t="s">
        <v>2046</v>
      </c>
      <c r="M288" s="8"/>
      <c r="N288" s="20" t="s">
        <v>2047</v>
      </c>
      <c r="O288" s="20"/>
      <c r="P288" s="20"/>
      <c r="Q288" s="5"/>
      <c r="R288" s="5"/>
      <c r="S288" s="5"/>
      <c r="T288" s="5"/>
      <c r="U288" s="5"/>
      <c r="V288" s="5"/>
      <c r="W288" s="5"/>
      <c r="X288" s="5"/>
      <c r="Y288" s="5"/>
      <c r="Z288" s="5"/>
      <c r="AA288" s="5"/>
      <c r="AB288" s="13">
        <v>1630</v>
      </c>
      <c r="AC288" s="12"/>
      <c r="AD288" s="9">
        <v>0</v>
      </c>
      <c r="AE288" s="9">
        <v>0</v>
      </c>
      <c r="AF288" s="9">
        <v>0</v>
      </c>
      <c r="AG288" s="9">
        <v>100000</v>
      </c>
      <c r="AH288" s="9">
        <v>305000</v>
      </c>
      <c r="AI288" s="9">
        <v>0</v>
      </c>
      <c r="AJ288" s="9">
        <v>0</v>
      </c>
      <c r="AK288" s="9">
        <v>0</v>
      </c>
      <c r="AL288" s="9">
        <v>0</v>
      </c>
      <c r="AM288" s="9">
        <v>0</v>
      </c>
      <c r="AN288" s="9">
        <v>150000</v>
      </c>
      <c r="AO288" s="9">
        <v>0</v>
      </c>
    </row>
    <row r="289" spans="1:41" ht="35.1" customHeight="1" x14ac:dyDescent="0.25">
      <c r="A289" s="5">
        <v>3819</v>
      </c>
      <c r="B289" s="5" t="s">
        <v>2048</v>
      </c>
      <c r="C289" s="5" t="s">
        <v>2049</v>
      </c>
      <c r="D289" s="5">
        <v>37581488</v>
      </c>
      <c r="E289" s="5">
        <v>8240</v>
      </c>
      <c r="F289" s="6" t="s">
        <v>597</v>
      </c>
      <c r="G289" s="5" t="s">
        <v>1090</v>
      </c>
      <c r="H289" s="5" t="s">
        <v>2050</v>
      </c>
      <c r="I289" s="5" t="s">
        <v>2564</v>
      </c>
      <c r="J289" s="7">
        <v>42289.605509259258</v>
      </c>
      <c r="K289" s="5" t="s">
        <v>1944</v>
      </c>
      <c r="L289" s="5" t="s">
        <v>2711</v>
      </c>
      <c r="M289" s="8"/>
      <c r="N289" s="20" t="s">
        <v>2858</v>
      </c>
      <c r="O289" s="20"/>
      <c r="P289" s="20"/>
      <c r="Q289" s="5"/>
      <c r="R289" s="5"/>
      <c r="S289" s="5"/>
      <c r="T289" s="5"/>
      <c r="U289" s="5"/>
      <c r="V289" s="5"/>
      <c r="W289" s="5"/>
      <c r="X289" s="5"/>
      <c r="Y289" s="5"/>
      <c r="Z289" s="5"/>
      <c r="AA289" s="5"/>
      <c r="AB289" s="13">
        <v>1631</v>
      </c>
      <c r="AC289" s="12"/>
      <c r="AD289" s="9">
        <v>0</v>
      </c>
      <c r="AE289" s="9">
        <v>0</v>
      </c>
      <c r="AF289" s="9">
        <v>0</v>
      </c>
      <c r="AG289" s="9">
        <v>250000</v>
      </c>
      <c r="AH289" s="9">
        <v>500000</v>
      </c>
      <c r="AI289" s="9">
        <v>0</v>
      </c>
      <c r="AJ289" s="9">
        <v>0</v>
      </c>
      <c r="AK289" s="9">
        <v>0</v>
      </c>
      <c r="AL289" s="9">
        <v>0</v>
      </c>
      <c r="AM289" s="9">
        <v>150000</v>
      </c>
      <c r="AN289" s="9">
        <v>350000</v>
      </c>
      <c r="AO289" s="9">
        <v>0</v>
      </c>
    </row>
    <row r="290" spans="1:41" ht="35.1" customHeight="1" x14ac:dyDescent="0.25">
      <c r="A290" s="5">
        <v>3825</v>
      </c>
      <c r="B290" s="5" t="s">
        <v>2051</v>
      </c>
      <c r="C290" s="5" t="s">
        <v>936</v>
      </c>
      <c r="D290" s="5">
        <v>55133018</v>
      </c>
      <c r="E290" s="5">
        <v>8000</v>
      </c>
      <c r="F290" s="6" t="s">
        <v>252</v>
      </c>
      <c r="G290" s="5" t="s">
        <v>1090</v>
      </c>
      <c r="H290" s="5" t="s">
        <v>937</v>
      </c>
      <c r="I290" s="5" t="s">
        <v>2052</v>
      </c>
      <c r="J290" s="7">
        <v>42289.898194444446</v>
      </c>
      <c r="K290" s="5" t="s">
        <v>1944</v>
      </c>
      <c r="L290" s="5" t="s">
        <v>2712</v>
      </c>
      <c r="M290" s="8"/>
      <c r="N290" s="20" t="s">
        <v>2053</v>
      </c>
      <c r="O290" s="20"/>
      <c r="P290" s="20"/>
      <c r="Q290" s="5"/>
      <c r="R290" s="5"/>
      <c r="S290" s="5"/>
      <c r="T290" s="5"/>
      <c r="U290" s="5"/>
      <c r="V290" s="5"/>
      <c r="W290" s="5"/>
      <c r="X290" s="5"/>
      <c r="Y290" s="5"/>
      <c r="Z290" s="5"/>
      <c r="AA290" s="5"/>
      <c r="AB290" s="13">
        <v>1632</v>
      </c>
      <c r="AC290" s="12"/>
      <c r="AD290" s="9">
        <v>0</v>
      </c>
      <c r="AE290" s="9">
        <v>0</v>
      </c>
      <c r="AF290" s="9">
        <v>0</v>
      </c>
      <c r="AG290" s="9">
        <v>350000</v>
      </c>
      <c r="AH290" s="9">
        <v>650000</v>
      </c>
      <c r="AI290" s="9">
        <v>0</v>
      </c>
      <c r="AJ290" s="9">
        <v>0</v>
      </c>
      <c r="AK290" s="9">
        <v>0</v>
      </c>
      <c r="AL290" s="9">
        <v>0</v>
      </c>
      <c r="AM290" s="9">
        <v>300000</v>
      </c>
      <c r="AN290" s="9">
        <v>500000</v>
      </c>
      <c r="AO290" s="9">
        <v>0</v>
      </c>
    </row>
    <row r="291" spans="1:41" ht="35.1" customHeight="1" x14ac:dyDescent="0.25">
      <c r="A291" s="5">
        <v>3829</v>
      </c>
      <c r="B291" s="5" t="s">
        <v>2054</v>
      </c>
      <c r="C291" s="5" t="s">
        <v>2254</v>
      </c>
      <c r="D291" s="5">
        <v>34130108</v>
      </c>
      <c r="E291" s="5">
        <v>1757</v>
      </c>
      <c r="F291" s="6" t="s">
        <v>1147</v>
      </c>
      <c r="G291" s="5" t="s">
        <v>1090</v>
      </c>
      <c r="H291" s="5" t="s">
        <v>2055</v>
      </c>
      <c r="I291" s="5" t="s">
        <v>2565</v>
      </c>
      <c r="J291" s="7">
        <v>42289.971678240741</v>
      </c>
      <c r="K291" s="5" t="s">
        <v>1944</v>
      </c>
      <c r="L291" s="5" t="s">
        <v>2713</v>
      </c>
      <c r="M291" s="8"/>
      <c r="N291" s="20" t="s">
        <v>2859</v>
      </c>
      <c r="O291" s="20"/>
      <c r="P291" s="20"/>
      <c r="Q291" s="5"/>
      <c r="R291" s="5"/>
      <c r="S291" s="5"/>
      <c r="T291" s="5"/>
      <c r="U291" s="5"/>
      <c r="V291" s="5"/>
      <c r="W291" s="5"/>
      <c r="X291" s="5"/>
      <c r="Y291" s="5"/>
      <c r="Z291" s="5"/>
      <c r="AA291" s="5"/>
      <c r="AB291" s="13">
        <v>1633</v>
      </c>
      <c r="AC291" s="12"/>
      <c r="AD291" s="9">
        <v>0</v>
      </c>
      <c r="AE291" s="9">
        <v>0</v>
      </c>
      <c r="AF291" s="9">
        <v>0</v>
      </c>
      <c r="AG291" s="9">
        <v>0</v>
      </c>
      <c r="AH291" s="9">
        <v>100000</v>
      </c>
      <c r="AI291" s="9">
        <v>0</v>
      </c>
      <c r="AJ291" s="9">
        <v>0</v>
      </c>
      <c r="AK291" s="9">
        <v>0</v>
      </c>
      <c r="AL291" s="9">
        <v>0</v>
      </c>
      <c r="AM291" s="9">
        <v>0</v>
      </c>
      <c r="AN291" s="9">
        <v>99000</v>
      </c>
      <c r="AO291" s="9">
        <v>0</v>
      </c>
    </row>
    <row r="292" spans="1:41" ht="35.1" customHeight="1" x14ac:dyDescent="0.25">
      <c r="A292" s="5">
        <v>3849</v>
      </c>
      <c r="B292" s="5" t="s">
        <v>2057</v>
      </c>
      <c r="C292" s="5" t="s">
        <v>2058</v>
      </c>
      <c r="D292" s="5">
        <v>35937382</v>
      </c>
      <c r="E292" s="5">
        <v>2450</v>
      </c>
      <c r="F292" s="6" t="s">
        <v>2178</v>
      </c>
      <c r="G292" s="5" t="s">
        <v>1090</v>
      </c>
      <c r="H292" s="5" t="s">
        <v>2059</v>
      </c>
      <c r="I292" s="5" t="s">
        <v>2060</v>
      </c>
      <c r="J292" s="7">
        <v>42289.802604166667</v>
      </c>
      <c r="K292" s="5" t="s">
        <v>1944</v>
      </c>
      <c r="L292" s="5" t="s">
        <v>2061</v>
      </c>
      <c r="M292" s="8"/>
      <c r="N292" s="20" t="s">
        <v>2860</v>
      </c>
      <c r="O292" s="20"/>
      <c r="P292" s="20"/>
      <c r="Q292" s="5"/>
      <c r="R292" s="5"/>
      <c r="S292" s="5"/>
      <c r="T292" s="5"/>
      <c r="U292" s="5"/>
      <c r="V292" s="5"/>
      <c r="W292" s="5"/>
      <c r="X292" s="5"/>
      <c r="Y292" s="5"/>
      <c r="Z292" s="5"/>
      <c r="AA292" s="5"/>
      <c r="AB292" s="13">
        <v>1634</v>
      </c>
      <c r="AC292" s="12"/>
      <c r="AD292" s="9">
        <v>0</v>
      </c>
      <c r="AE292" s="9">
        <v>0</v>
      </c>
      <c r="AF292" s="9">
        <v>0</v>
      </c>
      <c r="AG292" s="9">
        <v>0</v>
      </c>
      <c r="AH292" s="9">
        <v>605120</v>
      </c>
      <c r="AI292" s="9">
        <v>0</v>
      </c>
      <c r="AJ292" s="9">
        <v>0</v>
      </c>
      <c r="AK292" s="9">
        <v>0</v>
      </c>
      <c r="AL292" s="9">
        <v>0</v>
      </c>
      <c r="AM292" s="9">
        <v>0</v>
      </c>
      <c r="AN292" s="9">
        <v>350000</v>
      </c>
      <c r="AO292" s="9">
        <v>0</v>
      </c>
    </row>
    <row r="293" spans="1:41" ht="35.1" customHeight="1" x14ac:dyDescent="0.25">
      <c r="A293" s="5">
        <v>3851</v>
      </c>
      <c r="B293" s="5" t="s">
        <v>2062</v>
      </c>
      <c r="C293" s="5" t="s">
        <v>2255</v>
      </c>
      <c r="D293" s="5">
        <v>36362367</v>
      </c>
      <c r="E293" s="5">
        <v>8000</v>
      </c>
      <c r="F293" s="6" t="s">
        <v>252</v>
      </c>
      <c r="G293" s="5" t="s">
        <v>1090</v>
      </c>
      <c r="H293" s="5" t="s">
        <v>2063</v>
      </c>
      <c r="I293" s="5" t="s">
        <v>2566</v>
      </c>
      <c r="J293" s="7">
        <v>42289.816747685189</v>
      </c>
      <c r="K293" s="5" t="s">
        <v>1944</v>
      </c>
      <c r="L293" s="5" t="s">
        <v>2064</v>
      </c>
      <c r="M293" s="8"/>
      <c r="N293" s="20" t="s">
        <v>2065</v>
      </c>
      <c r="O293" s="20"/>
      <c r="P293" s="20"/>
      <c r="Q293" s="5"/>
      <c r="R293" s="5"/>
      <c r="S293" s="5"/>
      <c r="T293" s="5"/>
      <c r="U293" s="5"/>
      <c r="V293" s="5"/>
      <c r="W293" s="5"/>
      <c r="X293" s="5"/>
      <c r="Y293" s="5"/>
      <c r="Z293" s="5"/>
      <c r="AA293" s="5"/>
      <c r="AB293" s="13">
        <v>1635</v>
      </c>
      <c r="AC293" s="12"/>
      <c r="AD293" s="9">
        <v>0</v>
      </c>
      <c r="AE293" s="9">
        <v>0</v>
      </c>
      <c r="AF293" s="9">
        <v>0</v>
      </c>
      <c r="AG293" s="9">
        <v>25000</v>
      </c>
      <c r="AH293" s="9">
        <v>25000</v>
      </c>
      <c r="AI293" s="9">
        <v>0</v>
      </c>
      <c r="AJ293" s="9">
        <v>0</v>
      </c>
      <c r="AK293" s="9">
        <v>0</v>
      </c>
      <c r="AL293" s="9">
        <v>0</v>
      </c>
      <c r="AM293" s="9">
        <v>25000</v>
      </c>
      <c r="AN293" s="9">
        <v>25000</v>
      </c>
      <c r="AO293" s="9">
        <v>0</v>
      </c>
    </row>
    <row r="294" spans="1:41" ht="35.1" customHeight="1" x14ac:dyDescent="0.25">
      <c r="A294" s="5">
        <v>3866</v>
      </c>
      <c r="B294" s="5" t="s">
        <v>2066</v>
      </c>
      <c r="C294" s="5" t="s">
        <v>819</v>
      </c>
      <c r="D294" s="5">
        <v>32951422</v>
      </c>
      <c r="E294" s="5">
        <v>8000</v>
      </c>
      <c r="F294" s="6" t="s">
        <v>252</v>
      </c>
      <c r="G294" s="5" t="s">
        <v>1090</v>
      </c>
      <c r="H294" s="5" t="s">
        <v>1993</v>
      </c>
      <c r="I294" s="5" t="s">
        <v>2067</v>
      </c>
      <c r="J294" s="7">
        <v>42289.893460648149</v>
      </c>
      <c r="K294" s="5" t="s">
        <v>1944</v>
      </c>
      <c r="L294" s="5" t="s">
        <v>2714</v>
      </c>
      <c r="M294" s="8"/>
      <c r="N294" s="20" t="s">
        <v>2068</v>
      </c>
      <c r="O294" s="20"/>
      <c r="P294" s="20"/>
      <c r="Q294" s="5"/>
      <c r="R294" s="5"/>
      <c r="S294" s="5"/>
      <c r="T294" s="5"/>
      <c r="U294" s="5"/>
      <c r="V294" s="5"/>
      <c r="W294" s="5"/>
      <c r="X294" s="5"/>
      <c r="Y294" s="5"/>
      <c r="Z294" s="5"/>
      <c r="AA294" s="5"/>
      <c r="AB294" s="13">
        <v>1637</v>
      </c>
      <c r="AC294" s="12"/>
      <c r="AD294" s="9">
        <v>0</v>
      </c>
      <c r="AE294" s="9">
        <v>0</v>
      </c>
      <c r="AF294" s="9">
        <v>0</v>
      </c>
      <c r="AG294" s="9">
        <v>0</v>
      </c>
      <c r="AH294" s="9">
        <v>130000</v>
      </c>
      <c r="AI294" s="9">
        <v>0</v>
      </c>
      <c r="AJ294" s="9">
        <v>0</v>
      </c>
      <c r="AK294" s="9">
        <v>0</v>
      </c>
      <c r="AL294" s="9">
        <v>0</v>
      </c>
      <c r="AM294" s="9">
        <v>0</v>
      </c>
      <c r="AN294" s="9">
        <v>100000</v>
      </c>
      <c r="AO294" s="9">
        <v>0</v>
      </c>
    </row>
    <row r="295" spans="1:41" ht="35.1" customHeight="1" x14ac:dyDescent="0.25">
      <c r="A295" s="5">
        <v>3874</v>
      </c>
      <c r="B295" s="5" t="s">
        <v>2069</v>
      </c>
      <c r="C295" s="5" t="s">
        <v>459</v>
      </c>
      <c r="D295" s="5">
        <v>32586317</v>
      </c>
      <c r="E295" s="5">
        <v>8000</v>
      </c>
      <c r="F295" s="6" t="s">
        <v>252</v>
      </c>
      <c r="G295" s="5" t="s">
        <v>1090</v>
      </c>
      <c r="H295" s="5" t="s">
        <v>2070</v>
      </c>
      <c r="I295" s="5" t="s">
        <v>2071</v>
      </c>
      <c r="J295" s="7">
        <v>42289.961921296293</v>
      </c>
      <c r="K295" s="5" t="s">
        <v>1944</v>
      </c>
      <c r="L295" s="5" t="s">
        <v>2072</v>
      </c>
      <c r="M295" s="8"/>
      <c r="N295" s="20" t="s">
        <v>2073</v>
      </c>
      <c r="O295" s="20"/>
      <c r="P295" s="20"/>
      <c r="Q295" s="5"/>
      <c r="R295" s="5"/>
      <c r="S295" s="5"/>
      <c r="T295" s="5"/>
      <c r="U295" s="5"/>
      <c r="V295" s="5"/>
      <c r="W295" s="5"/>
      <c r="X295" s="5"/>
      <c r="Y295" s="5"/>
      <c r="Z295" s="5"/>
      <c r="AA295" s="5"/>
      <c r="AB295" s="13">
        <v>1638</v>
      </c>
      <c r="AC295" s="12"/>
      <c r="AD295" s="9">
        <v>0</v>
      </c>
      <c r="AE295" s="9">
        <v>0</v>
      </c>
      <c r="AF295" s="9">
        <v>0</v>
      </c>
      <c r="AG295" s="9">
        <v>350000</v>
      </c>
      <c r="AH295" s="9">
        <v>550000</v>
      </c>
      <c r="AI295" s="9">
        <v>0</v>
      </c>
      <c r="AJ295" s="9">
        <v>0</v>
      </c>
      <c r="AK295" s="9">
        <v>0</v>
      </c>
      <c r="AL295" s="9">
        <v>0</v>
      </c>
      <c r="AM295" s="9">
        <v>100000</v>
      </c>
      <c r="AN295" s="9">
        <v>300000</v>
      </c>
      <c r="AO295" s="9">
        <v>0</v>
      </c>
    </row>
    <row r="296" spans="1:41" ht="35.1" customHeight="1" x14ac:dyDescent="0.25">
      <c r="A296" s="5">
        <v>3878</v>
      </c>
      <c r="B296" s="5" t="s">
        <v>2074</v>
      </c>
      <c r="C296" s="5" t="s">
        <v>2075</v>
      </c>
      <c r="D296" s="5">
        <v>18959682</v>
      </c>
      <c r="E296" s="5">
        <v>8000</v>
      </c>
      <c r="F296" s="6" t="s">
        <v>252</v>
      </c>
      <c r="G296" s="5" t="s">
        <v>1090</v>
      </c>
      <c r="H296" s="5" t="s">
        <v>2076</v>
      </c>
      <c r="I296" s="5" t="s">
        <v>2077</v>
      </c>
      <c r="J296" s="7">
        <v>42290.489398148151</v>
      </c>
      <c r="K296" s="5" t="s">
        <v>1944</v>
      </c>
      <c r="L296" s="5" t="s">
        <v>2078</v>
      </c>
      <c r="M296" s="8"/>
      <c r="N296" s="20" t="s">
        <v>2079</v>
      </c>
      <c r="O296" s="20"/>
      <c r="P296" s="20"/>
      <c r="Q296" s="5"/>
      <c r="R296" s="5"/>
      <c r="S296" s="5"/>
      <c r="T296" s="5"/>
      <c r="U296" s="5"/>
      <c r="V296" s="5"/>
      <c r="W296" s="5"/>
      <c r="X296" s="5"/>
      <c r="Y296" s="5"/>
      <c r="Z296" s="5"/>
      <c r="AA296" s="5"/>
      <c r="AB296" s="13">
        <v>1639</v>
      </c>
      <c r="AC296" s="12"/>
      <c r="AD296" s="9">
        <v>0</v>
      </c>
      <c r="AE296" s="9">
        <v>0</v>
      </c>
      <c r="AF296" s="9">
        <v>0</v>
      </c>
      <c r="AG296" s="9">
        <v>100000</v>
      </c>
      <c r="AH296" s="9">
        <v>400000</v>
      </c>
      <c r="AI296" s="9">
        <v>0</v>
      </c>
      <c r="AJ296" s="9">
        <v>0</v>
      </c>
      <c r="AK296" s="9">
        <v>0</v>
      </c>
      <c r="AL296" s="9">
        <v>0</v>
      </c>
      <c r="AM296" s="9">
        <v>100000</v>
      </c>
      <c r="AN296" s="9">
        <v>300000</v>
      </c>
      <c r="AO296" s="9">
        <v>0</v>
      </c>
    </row>
    <row r="297" spans="1:41" ht="35.1" customHeight="1" x14ac:dyDescent="0.25">
      <c r="A297" s="5">
        <v>3884</v>
      </c>
      <c r="B297" s="5" t="s">
        <v>2080</v>
      </c>
      <c r="C297" s="5" t="s">
        <v>2256</v>
      </c>
      <c r="D297" s="5">
        <v>55133018</v>
      </c>
      <c r="E297" s="5">
        <v>8260</v>
      </c>
      <c r="F297" s="6" t="s">
        <v>635</v>
      </c>
      <c r="G297" s="5" t="s">
        <v>1090</v>
      </c>
      <c r="H297" s="5" t="s">
        <v>2081</v>
      </c>
      <c r="I297" s="5" t="s">
        <v>2082</v>
      </c>
      <c r="J297" s="7">
        <v>42290.405740740738</v>
      </c>
      <c r="K297" s="5" t="s">
        <v>1944</v>
      </c>
      <c r="L297" s="5" t="s">
        <v>2083</v>
      </c>
      <c r="M297" s="8"/>
      <c r="N297" s="20" t="s">
        <v>2084</v>
      </c>
      <c r="O297" s="20"/>
      <c r="P297" s="20"/>
      <c r="Q297" s="5"/>
      <c r="R297" s="5"/>
      <c r="S297" s="5"/>
      <c r="T297" s="5"/>
      <c r="U297" s="5"/>
      <c r="V297" s="5"/>
      <c r="W297" s="5"/>
      <c r="X297" s="5"/>
      <c r="Y297" s="5"/>
      <c r="Z297" s="5"/>
      <c r="AA297" s="5"/>
      <c r="AB297" s="13">
        <v>1640</v>
      </c>
      <c r="AC297" s="12"/>
      <c r="AD297" s="9">
        <v>0</v>
      </c>
      <c r="AE297" s="9">
        <v>0</v>
      </c>
      <c r="AF297" s="9">
        <v>0</v>
      </c>
      <c r="AG297" s="9">
        <v>300000</v>
      </c>
      <c r="AH297" s="9">
        <v>1200000</v>
      </c>
      <c r="AI297" s="9">
        <v>0</v>
      </c>
      <c r="AJ297" s="9">
        <v>0</v>
      </c>
      <c r="AK297" s="9">
        <v>0</v>
      </c>
      <c r="AL297" s="9">
        <v>0</v>
      </c>
      <c r="AM297" s="9">
        <v>200000</v>
      </c>
      <c r="AN297" s="9">
        <v>800000</v>
      </c>
      <c r="AO297" s="9">
        <v>0</v>
      </c>
    </row>
    <row r="298" spans="1:41" ht="35.1" customHeight="1" x14ac:dyDescent="0.25">
      <c r="A298" s="5">
        <v>3956</v>
      </c>
      <c r="B298" s="5" t="s">
        <v>1229</v>
      </c>
      <c r="C298" s="5" t="s">
        <v>1210</v>
      </c>
      <c r="D298" s="5">
        <v>33079478</v>
      </c>
      <c r="E298" s="5">
        <v>8000</v>
      </c>
      <c r="F298" s="6" t="s">
        <v>252</v>
      </c>
      <c r="G298" s="5" t="s">
        <v>1090</v>
      </c>
      <c r="H298" s="5" t="s">
        <v>463</v>
      </c>
      <c r="I298" s="5" t="s">
        <v>1230</v>
      </c>
      <c r="J298" s="7">
        <v>42296.511620370373</v>
      </c>
      <c r="K298" s="5" t="s">
        <v>2397</v>
      </c>
      <c r="L298" s="5" t="s">
        <v>1231</v>
      </c>
      <c r="M298" s="8"/>
      <c r="N298" s="20"/>
      <c r="O298" s="20"/>
      <c r="P298" s="20"/>
      <c r="Q298" s="5"/>
      <c r="R298" s="5" t="s">
        <v>1232</v>
      </c>
      <c r="S298" s="5"/>
      <c r="T298" s="5"/>
      <c r="U298" s="5"/>
      <c r="V298" s="5"/>
      <c r="W298" s="5"/>
      <c r="X298" s="5"/>
      <c r="Y298" s="5"/>
      <c r="Z298" s="5"/>
      <c r="AA298" s="5"/>
      <c r="AB298" s="13">
        <v>1525</v>
      </c>
      <c r="AC298" s="12" t="s">
        <v>2340</v>
      </c>
      <c r="AD298" s="9">
        <v>0</v>
      </c>
      <c r="AE298" s="9">
        <v>0</v>
      </c>
      <c r="AF298" s="9">
        <v>32500</v>
      </c>
      <c r="AG298" s="9">
        <v>0</v>
      </c>
      <c r="AH298" s="9">
        <v>0</v>
      </c>
      <c r="AI298" s="9">
        <v>0</v>
      </c>
      <c r="AJ298" s="9">
        <v>0</v>
      </c>
      <c r="AK298" s="9">
        <v>0</v>
      </c>
      <c r="AL298" s="9">
        <v>32500</v>
      </c>
      <c r="AM298" s="9">
        <v>0</v>
      </c>
      <c r="AN298" s="9">
        <v>0</v>
      </c>
      <c r="AO298" s="9">
        <v>0</v>
      </c>
    </row>
    <row r="299" spans="1:41" ht="35.1" customHeight="1" x14ac:dyDescent="0.25">
      <c r="A299" s="5">
        <v>4001</v>
      </c>
      <c r="B299" s="5" t="s">
        <v>1735</v>
      </c>
      <c r="C299" s="5" t="s">
        <v>1024</v>
      </c>
      <c r="D299" s="5">
        <v>35491430</v>
      </c>
      <c r="E299" s="5">
        <v>8000</v>
      </c>
      <c r="F299" s="6" t="s">
        <v>252</v>
      </c>
      <c r="G299" s="5" t="s">
        <v>1090</v>
      </c>
      <c r="H299" s="5"/>
      <c r="I299" s="5" t="s">
        <v>1736</v>
      </c>
      <c r="J299" s="7">
        <v>42305.648206018515</v>
      </c>
      <c r="K299" s="5" t="s">
        <v>2396</v>
      </c>
      <c r="L299" s="5" t="s">
        <v>2715</v>
      </c>
      <c r="M299" s="8"/>
      <c r="N299" s="20"/>
      <c r="O299" s="20"/>
      <c r="P299" s="20"/>
      <c r="Q299" s="5"/>
      <c r="R299" s="5" t="s">
        <v>1737</v>
      </c>
      <c r="S299" s="5"/>
      <c r="T299" s="5"/>
      <c r="U299" s="5"/>
      <c r="V299" s="5"/>
      <c r="W299" s="5"/>
      <c r="X299" s="5"/>
      <c r="Y299" s="5"/>
      <c r="Z299" s="5"/>
      <c r="AA299" s="5"/>
      <c r="AB299" s="13">
        <v>1582</v>
      </c>
      <c r="AC299" s="12"/>
      <c r="AD299" s="9">
        <v>0</v>
      </c>
      <c r="AE299" s="9">
        <v>0</v>
      </c>
      <c r="AF299" s="9">
        <v>350000</v>
      </c>
      <c r="AG299" s="9">
        <v>0</v>
      </c>
      <c r="AH299" s="9">
        <v>150000</v>
      </c>
      <c r="AI299" s="9">
        <v>0</v>
      </c>
      <c r="AJ299" s="9">
        <v>0</v>
      </c>
      <c r="AK299" s="9">
        <v>0</v>
      </c>
      <c r="AL299" s="9">
        <v>350000</v>
      </c>
      <c r="AM299" s="9">
        <v>150000</v>
      </c>
      <c r="AN299" s="9">
        <v>0</v>
      </c>
      <c r="AO299" s="9">
        <v>0</v>
      </c>
    </row>
    <row r="300" spans="1:41" ht="35.1" customHeight="1" x14ac:dyDescent="0.25">
      <c r="A300" s="5">
        <v>4005</v>
      </c>
      <c r="B300" s="5" t="s">
        <v>1738</v>
      </c>
      <c r="C300" s="5" t="s">
        <v>1739</v>
      </c>
      <c r="D300" s="5">
        <v>21586048</v>
      </c>
      <c r="E300" s="5">
        <v>1463</v>
      </c>
      <c r="F300" s="6" t="s">
        <v>1023</v>
      </c>
      <c r="G300" s="5" t="s">
        <v>1090</v>
      </c>
      <c r="H300" s="5"/>
      <c r="I300" s="5" t="s">
        <v>2567</v>
      </c>
      <c r="J300" s="7">
        <v>42306.391342592593</v>
      </c>
      <c r="K300" s="5" t="s">
        <v>2396</v>
      </c>
      <c r="L300" s="5" t="s">
        <v>2716</v>
      </c>
      <c r="M300" s="8"/>
      <c r="N300" s="20"/>
      <c r="O300" s="20"/>
      <c r="P300" s="20"/>
      <c r="Q300" s="5"/>
      <c r="R300" s="5" t="s">
        <v>3081</v>
      </c>
      <c r="S300" s="5"/>
      <c r="T300" s="5"/>
      <c r="U300" s="5"/>
      <c r="V300" s="5"/>
      <c r="W300" s="5"/>
      <c r="X300" s="5"/>
      <c r="Y300" s="5"/>
      <c r="Z300" s="5"/>
      <c r="AA300" s="5"/>
      <c r="AB300" s="13">
        <v>1059</v>
      </c>
      <c r="AC300" s="12" t="s">
        <v>2276</v>
      </c>
      <c r="AD300" s="9">
        <v>0</v>
      </c>
      <c r="AE300" s="9">
        <v>0</v>
      </c>
      <c r="AF300" s="9">
        <v>100000</v>
      </c>
      <c r="AG300" s="9">
        <v>200000</v>
      </c>
      <c r="AH300" s="9">
        <v>200000</v>
      </c>
      <c r="AI300" s="9">
        <v>0</v>
      </c>
      <c r="AJ300" s="9">
        <v>0</v>
      </c>
      <c r="AK300" s="9">
        <v>0</v>
      </c>
      <c r="AL300" s="9">
        <v>85000</v>
      </c>
      <c r="AM300" s="9">
        <v>215000</v>
      </c>
      <c r="AN300" s="9">
        <v>200000</v>
      </c>
      <c r="AO300" s="9">
        <v>0</v>
      </c>
    </row>
    <row r="301" spans="1:41" ht="35.1" customHeight="1" x14ac:dyDescent="0.25">
      <c r="A301" s="5">
        <v>4029</v>
      </c>
      <c r="B301" s="5" t="s">
        <v>1740</v>
      </c>
      <c r="C301" s="5" t="s">
        <v>532</v>
      </c>
      <c r="D301" s="5">
        <v>17687573</v>
      </c>
      <c r="E301" s="5">
        <v>8600</v>
      </c>
      <c r="F301" s="6" t="s">
        <v>533</v>
      </c>
      <c r="G301" s="5" t="s">
        <v>1090</v>
      </c>
      <c r="H301" s="5"/>
      <c r="I301" s="5" t="s">
        <v>2447</v>
      </c>
      <c r="J301" s="7">
        <v>42307.425208333334</v>
      </c>
      <c r="K301" s="5" t="s">
        <v>2396</v>
      </c>
      <c r="L301" s="5" t="s">
        <v>2717</v>
      </c>
      <c r="M301" s="8"/>
      <c r="N301" s="20"/>
      <c r="O301" s="20"/>
      <c r="P301" s="20"/>
      <c r="Q301" s="5"/>
      <c r="R301" s="5" t="s">
        <v>3082</v>
      </c>
      <c r="S301" s="5"/>
      <c r="T301" s="5"/>
      <c r="U301" s="5"/>
      <c r="V301" s="5"/>
      <c r="W301" s="5"/>
      <c r="X301" s="5"/>
      <c r="Y301" s="5"/>
      <c r="Z301" s="5"/>
      <c r="AA301" s="5"/>
      <c r="AB301" s="13">
        <v>1595</v>
      </c>
      <c r="AC301" s="12" t="s">
        <v>2346</v>
      </c>
      <c r="AD301" s="9">
        <v>0</v>
      </c>
      <c r="AE301" s="9">
        <v>0</v>
      </c>
      <c r="AF301" s="9">
        <v>20000</v>
      </c>
      <c r="AG301" s="9">
        <v>100000</v>
      </c>
      <c r="AH301" s="9">
        <v>270000</v>
      </c>
      <c r="AI301" s="9">
        <v>0</v>
      </c>
      <c r="AJ301" s="9">
        <v>0</v>
      </c>
      <c r="AK301" s="9">
        <v>0</v>
      </c>
      <c r="AL301" s="9">
        <v>20000</v>
      </c>
      <c r="AM301" s="9">
        <v>100000</v>
      </c>
      <c r="AN301" s="9">
        <v>270000</v>
      </c>
      <c r="AO301" s="9">
        <v>0</v>
      </c>
    </row>
    <row r="302" spans="1:41" ht="35.1" customHeight="1" x14ac:dyDescent="0.25">
      <c r="A302" s="5">
        <v>4032</v>
      </c>
      <c r="B302" s="5" t="s">
        <v>1741</v>
      </c>
      <c r="C302" s="5" t="s">
        <v>532</v>
      </c>
      <c r="D302" s="5">
        <v>17687573</v>
      </c>
      <c r="E302" s="5">
        <v>8600</v>
      </c>
      <c r="F302" s="6" t="s">
        <v>533</v>
      </c>
      <c r="G302" s="5" t="s">
        <v>1090</v>
      </c>
      <c r="H302" s="5"/>
      <c r="I302" s="5" t="s">
        <v>2448</v>
      </c>
      <c r="J302" s="7">
        <v>42307.437754629631</v>
      </c>
      <c r="K302" s="5" t="s">
        <v>2396</v>
      </c>
      <c r="L302" s="5" t="s">
        <v>2718</v>
      </c>
      <c r="M302" s="8"/>
      <c r="N302" s="20"/>
      <c r="O302" s="20"/>
      <c r="P302" s="20"/>
      <c r="Q302" s="5"/>
      <c r="R302" s="5" t="s">
        <v>3083</v>
      </c>
      <c r="S302" s="5"/>
      <c r="T302" s="5"/>
      <c r="U302" s="5"/>
      <c r="V302" s="5"/>
      <c r="W302" s="5"/>
      <c r="X302" s="5"/>
      <c r="Y302" s="5"/>
      <c r="Z302" s="5"/>
      <c r="AA302" s="5"/>
      <c r="AB302" s="13">
        <v>1596</v>
      </c>
      <c r="AC302" s="12"/>
      <c r="AD302" s="9">
        <v>0</v>
      </c>
      <c r="AE302" s="9">
        <v>0</v>
      </c>
      <c r="AF302" s="9">
        <v>0</v>
      </c>
      <c r="AG302" s="9">
        <v>20000</v>
      </c>
      <c r="AH302" s="9">
        <v>240000</v>
      </c>
      <c r="AI302" s="9">
        <v>0</v>
      </c>
      <c r="AJ302" s="9">
        <v>0</v>
      </c>
      <c r="AK302" s="9">
        <v>0</v>
      </c>
      <c r="AL302" s="9">
        <v>0</v>
      </c>
      <c r="AM302" s="9">
        <v>20000</v>
      </c>
      <c r="AN302" s="9">
        <v>240000</v>
      </c>
      <c r="AO302" s="9">
        <v>0</v>
      </c>
    </row>
    <row r="303" spans="1:41" ht="35.1" customHeight="1" x14ac:dyDescent="0.25">
      <c r="A303" s="5">
        <v>4106</v>
      </c>
      <c r="B303" s="5" t="s">
        <v>1269</v>
      </c>
      <c r="C303" s="5" t="s">
        <v>2251</v>
      </c>
      <c r="D303" s="5">
        <v>25489438</v>
      </c>
      <c r="E303" s="5">
        <v>8000</v>
      </c>
      <c r="F303" s="6" t="s">
        <v>252</v>
      </c>
      <c r="G303" s="5" t="s">
        <v>1090</v>
      </c>
      <c r="H303" s="5"/>
      <c r="I303" s="5" t="s">
        <v>2464</v>
      </c>
      <c r="J303" s="7">
        <v>42313.70040509259</v>
      </c>
      <c r="K303" s="5" t="s">
        <v>2400</v>
      </c>
      <c r="L303" s="5" t="s">
        <v>2719</v>
      </c>
      <c r="M303" s="8"/>
      <c r="N303" s="20"/>
      <c r="O303" s="20"/>
      <c r="P303" s="20"/>
      <c r="Q303" s="5"/>
      <c r="R303" s="5" t="s">
        <v>1270</v>
      </c>
      <c r="S303" s="5"/>
      <c r="T303" s="5"/>
      <c r="U303" s="5"/>
      <c r="V303" s="5"/>
      <c r="W303" s="5"/>
      <c r="X303" s="5"/>
      <c r="Y303" s="5"/>
      <c r="Z303" s="5"/>
      <c r="AA303" s="5"/>
      <c r="AB303" s="13">
        <v>3013</v>
      </c>
      <c r="AC303" s="12"/>
      <c r="AD303" s="9">
        <v>0</v>
      </c>
      <c r="AE303" s="9">
        <v>0</v>
      </c>
      <c r="AF303" s="9">
        <v>18300</v>
      </c>
      <c r="AG303" s="9">
        <v>0</v>
      </c>
      <c r="AH303" s="9">
        <v>0</v>
      </c>
      <c r="AI303" s="9">
        <v>0</v>
      </c>
      <c r="AJ303" s="9">
        <v>0</v>
      </c>
      <c r="AK303" s="9">
        <v>0</v>
      </c>
      <c r="AL303" s="9">
        <v>18300</v>
      </c>
      <c r="AM303" s="9">
        <v>0</v>
      </c>
      <c r="AN303" s="9">
        <v>0</v>
      </c>
      <c r="AO303" s="9">
        <v>0</v>
      </c>
    </row>
    <row r="304" spans="1:41" ht="35.1" customHeight="1" x14ac:dyDescent="0.25">
      <c r="A304" s="5">
        <v>4109</v>
      </c>
      <c r="B304" s="5" t="s">
        <v>1271</v>
      </c>
      <c r="C304" s="5" t="s">
        <v>1272</v>
      </c>
      <c r="D304" s="5">
        <v>36002174</v>
      </c>
      <c r="E304" s="5">
        <v>8000</v>
      </c>
      <c r="F304" s="6" t="s">
        <v>252</v>
      </c>
      <c r="G304" s="5" t="s">
        <v>1090</v>
      </c>
      <c r="H304" s="5"/>
      <c r="I304" s="5" t="s">
        <v>2464</v>
      </c>
      <c r="J304" s="7">
        <v>42317.450787037036</v>
      </c>
      <c r="K304" s="5" t="s">
        <v>2400</v>
      </c>
      <c r="L304" s="5" t="s">
        <v>2720</v>
      </c>
      <c r="M304" s="8"/>
      <c r="N304" s="20"/>
      <c r="O304" s="20"/>
      <c r="P304" s="20"/>
      <c r="Q304" s="5"/>
      <c r="R304" s="5" t="s">
        <v>1270</v>
      </c>
      <c r="S304" s="5"/>
      <c r="T304" s="5"/>
      <c r="U304" s="5"/>
      <c r="V304" s="5"/>
      <c r="W304" s="5"/>
      <c r="X304" s="5"/>
      <c r="Y304" s="5"/>
      <c r="Z304" s="5"/>
      <c r="AA304" s="5"/>
      <c r="AB304" s="13">
        <v>3011</v>
      </c>
      <c r="AC304" s="12"/>
      <c r="AD304" s="9">
        <v>0</v>
      </c>
      <c r="AE304" s="9">
        <v>0</v>
      </c>
      <c r="AF304" s="9">
        <v>20000</v>
      </c>
      <c r="AG304" s="9">
        <v>0</v>
      </c>
      <c r="AH304" s="9">
        <v>0</v>
      </c>
      <c r="AI304" s="9">
        <v>0</v>
      </c>
      <c r="AJ304" s="9">
        <v>0</v>
      </c>
      <c r="AK304" s="9">
        <v>0</v>
      </c>
      <c r="AL304" s="9">
        <v>0</v>
      </c>
      <c r="AM304" s="9">
        <v>0</v>
      </c>
      <c r="AN304" s="9">
        <v>0</v>
      </c>
      <c r="AO304" s="9">
        <v>0</v>
      </c>
    </row>
    <row r="305" spans="1:41" ht="35.1" customHeight="1" x14ac:dyDescent="0.25">
      <c r="A305" s="5">
        <v>4118</v>
      </c>
      <c r="B305" s="5" t="s">
        <v>1742</v>
      </c>
      <c r="C305" s="5" t="s">
        <v>1743</v>
      </c>
      <c r="D305" s="5">
        <v>23278219</v>
      </c>
      <c r="E305" s="5">
        <v>7130</v>
      </c>
      <c r="F305" s="6" t="s">
        <v>2146</v>
      </c>
      <c r="G305" s="5" t="s">
        <v>1090</v>
      </c>
      <c r="H305" s="5" t="s">
        <v>1744</v>
      </c>
      <c r="I305" s="5" t="s">
        <v>2568</v>
      </c>
      <c r="J305" s="7">
        <v>42320.59269675926</v>
      </c>
      <c r="K305" s="5" t="s">
        <v>2396</v>
      </c>
      <c r="L305" s="5" t="s">
        <v>2721</v>
      </c>
      <c r="M305" s="8"/>
      <c r="N305" s="20"/>
      <c r="O305" s="20"/>
      <c r="P305" s="20"/>
      <c r="Q305" s="5"/>
      <c r="R305" s="5" t="s">
        <v>3084</v>
      </c>
      <c r="S305" s="5"/>
      <c r="T305" s="5"/>
      <c r="U305" s="5"/>
      <c r="V305" s="5"/>
      <c r="W305" s="5"/>
      <c r="X305" s="5"/>
      <c r="Y305" s="5"/>
      <c r="Z305" s="5"/>
      <c r="AA305" s="5"/>
      <c r="AB305" s="13">
        <v>1599</v>
      </c>
      <c r="AC305" s="12"/>
      <c r="AD305" s="9">
        <v>0</v>
      </c>
      <c r="AE305" s="9">
        <v>0</v>
      </c>
      <c r="AF305" s="9">
        <v>0</v>
      </c>
      <c r="AG305" s="9">
        <v>100000</v>
      </c>
      <c r="AH305" s="9">
        <v>0</v>
      </c>
      <c r="AI305" s="9">
        <v>0</v>
      </c>
      <c r="AJ305" s="9">
        <v>0</v>
      </c>
      <c r="AK305" s="9">
        <v>0</v>
      </c>
      <c r="AL305" s="9">
        <v>0</v>
      </c>
      <c r="AM305" s="9">
        <v>100000</v>
      </c>
      <c r="AN305" s="9">
        <v>0</v>
      </c>
      <c r="AO305" s="9">
        <v>0</v>
      </c>
    </row>
    <row r="306" spans="1:41" ht="35.1" customHeight="1" x14ac:dyDescent="0.25">
      <c r="A306" s="5">
        <v>4123</v>
      </c>
      <c r="B306" s="5" t="s">
        <v>1745</v>
      </c>
      <c r="C306" s="5" t="s">
        <v>1361</v>
      </c>
      <c r="D306" s="5">
        <v>38601245</v>
      </c>
      <c r="E306" s="5">
        <v>8000</v>
      </c>
      <c r="F306" s="6" t="s">
        <v>252</v>
      </c>
      <c r="G306" s="5" t="s">
        <v>1090</v>
      </c>
      <c r="H306" s="5"/>
      <c r="I306" s="5" t="s">
        <v>2569</v>
      </c>
      <c r="J306" s="7">
        <v>42326.560335648152</v>
      </c>
      <c r="K306" s="5" t="s">
        <v>2396</v>
      </c>
      <c r="L306" s="5" t="s">
        <v>1746</v>
      </c>
      <c r="M306" s="8"/>
      <c r="N306" s="20"/>
      <c r="O306" s="20"/>
      <c r="P306" s="20"/>
      <c r="Q306" s="5"/>
      <c r="R306" s="5" t="s">
        <v>1747</v>
      </c>
      <c r="S306" s="5"/>
      <c r="T306" s="5"/>
      <c r="U306" s="5"/>
      <c r="V306" s="5"/>
      <c r="W306" s="5"/>
      <c r="X306" s="5"/>
      <c r="Y306" s="5"/>
      <c r="Z306" s="5"/>
      <c r="AA306" s="5"/>
      <c r="AB306" s="13">
        <v>1607</v>
      </c>
      <c r="AC306" s="12"/>
      <c r="AD306" s="9">
        <v>0</v>
      </c>
      <c r="AE306" s="9">
        <v>0</v>
      </c>
      <c r="AF306" s="9">
        <v>0</v>
      </c>
      <c r="AG306" s="9">
        <v>80000</v>
      </c>
      <c r="AH306" s="9">
        <v>280000</v>
      </c>
      <c r="AI306" s="9">
        <v>0</v>
      </c>
      <c r="AJ306" s="9">
        <v>0</v>
      </c>
      <c r="AK306" s="9">
        <v>0</v>
      </c>
      <c r="AL306" s="9">
        <v>0</v>
      </c>
      <c r="AM306" s="9">
        <v>90000</v>
      </c>
      <c r="AN306" s="9">
        <v>270000</v>
      </c>
      <c r="AO306" s="9">
        <v>0</v>
      </c>
    </row>
    <row r="307" spans="1:41" ht="35.1" customHeight="1" x14ac:dyDescent="0.25">
      <c r="A307" s="5">
        <v>4124</v>
      </c>
      <c r="B307" s="5" t="s">
        <v>2086</v>
      </c>
      <c r="C307" s="5" t="s">
        <v>2252</v>
      </c>
      <c r="D307" s="5" t="s">
        <v>1105</v>
      </c>
      <c r="E307" s="5">
        <v>2300</v>
      </c>
      <c r="F307" s="6" t="s">
        <v>2147</v>
      </c>
      <c r="G307" s="5" t="s">
        <v>1090</v>
      </c>
      <c r="H307" s="5"/>
      <c r="I307" s="5" t="s">
        <v>2570</v>
      </c>
      <c r="J307" s="7">
        <v>42326.574837962966</v>
      </c>
      <c r="K307" s="5" t="s">
        <v>1944</v>
      </c>
      <c r="L307" s="5" t="s">
        <v>2087</v>
      </c>
      <c r="M307" s="8"/>
      <c r="N307" s="20" t="s">
        <v>2861</v>
      </c>
      <c r="O307" s="20"/>
      <c r="P307" s="20"/>
      <c r="Q307" s="5"/>
      <c r="R307" s="5"/>
      <c r="S307" s="5"/>
      <c r="T307" s="5"/>
      <c r="U307" s="5"/>
      <c r="V307" s="5"/>
      <c r="W307" s="5"/>
      <c r="X307" s="5"/>
      <c r="Y307" s="5"/>
      <c r="Z307" s="5"/>
      <c r="AA307" s="5"/>
      <c r="AB307" s="13">
        <v>1568</v>
      </c>
      <c r="AC307" s="12"/>
      <c r="AD307" s="9">
        <v>0</v>
      </c>
      <c r="AE307" s="9">
        <v>0</v>
      </c>
      <c r="AF307" s="9">
        <v>0</v>
      </c>
      <c r="AG307" s="9">
        <v>0</v>
      </c>
      <c r="AH307" s="9">
        <v>993000</v>
      </c>
      <c r="AI307" s="9">
        <v>0</v>
      </c>
      <c r="AJ307" s="9">
        <v>0</v>
      </c>
      <c r="AK307" s="9">
        <v>0</v>
      </c>
      <c r="AL307" s="9">
        <v>0</v>
      </c>
      <c r="AM307" s="9">
        <v>200000</v>
      </c>
      <c r="AN307" s="9">
        <v>400000</v>
      </c>
      <c r="AO307" s="9">
        <v>0</v>
      </c>
    </row>
    <row r="308" spans="1:41" ht="35.1" customHeight="1" x14ac:dyDescent="0.25">
      <c r="A308" s="5">
        <v>4125</v>
      </c>
      <c r="B308" s="5" t="s">
        <v>1748</v>
      </c>
      <c r="C308" s="5" t="s">
        <v>1749</v>
      </c>
      <c r="D308" s="5">
        <v>19909344</v>
      </c>
      <c r="E308" s="5">
        <v>8000</v>
      </c>
      <c r="F308" s="6" t="s">
        <v>252</v>
      </c>
      <c r="G308" s="5" t="s">
        <v>1090</v>
      </c>
      <c r="H308" s="5"/>
      <c r="I308" s="5" t="s">
        <v>1750</v>
      </c>
      <c r="J308" s="7">
        <v>42326.646215277775</v>
      </c>
      <c r="K308" s="5" t="s">
        <v>2396</v>
      </c>
      <c r="L308" s="5" t="s">
        <v>1751</v>
      </c>
      <c r="M308" s="8"/>
      <c r="N308" s="20"/>
      <c r="O308" s="20"/>
      <c r="P308" s="20"/>
      <c r="Q308" s="5"/>
      <c r="R308" s="5" t="s">
        <v>1751</v>
      </c>
      <c r="S308" s="5"/>
      <c r="T308" s="5"/>
      <c r="U308" s="5"/>
      <c r="V308" s="5"/>
      <c r="W308" s="5"/>
      <c r="X308" s="5"/>
      <c r="Y308" s="5"/>
      <c r="Z308" s="5"/>
      <c r="AA308" s="5"/>
      <c r="AB308" s="13">
        <v>1627</v>
      </c>
      <c r="AC308" s="12"/>
      <c r="AD308" s="9">
        <v>0</v>
      </c>
      <c r="AE308" s="9">
        <v>0</v>
      </c>
      <c r="AF308" s="9">
        <v>0</v>
      </c>
      <c r="AG308" s="9">
        <v>0</v>
      </c>
      <c r="AH308" s="9">
        <v>70000</v>
      </c>
      <c r="AI308" s="9">
        <v>0</v>
      </c>
      <c r="AJ308" s="9">
        <v>0</v>
      </c>
      <c r="AK308" s="9">
        <v>0</v>
      </c>
      <c r="AL308" s="9">
        <v>0</v>
      </c>
      <c r="AM308" s="9">
        <v>0</v>
      </c>
      <c r="AN308" s="9">
        <v>70000</v>
      </c>
      <c r="AO308" s="9">
        <v>0</v>
      </c>
    </row>
    <row r="309" spans="1:41" ht="35.1" customHeight="1" x14ac:dyDescent="0.25">
      <c r="A309" s="5">
        <v>4133</v>
      </c>
      <c r="B309" s="5" t="s">
        <v>1273</v>
      </c>
      <c r="C309" s="5" t="s">
        <v>1274</v>
      </c>
      <c r="D309" s="5">
        <v>35585060</v>
      </c>
      <c r="E309" s="5" t="s">
        <v>1276</v>
      </c>
      <c r="F309" s="5" t="s">
        <v>1276</v>
      </c>
      <c r="G309" s="5" t="s">
        <v>1090</v>
      </c>
      <c r="H309" s="5"/>
      <c r="I309" s="5" t="s">
        <v>2464</v>
      </c>
      <c r="J309" s="7">
        <v>42328.610231481478</v>
      </c>
      <c r="K309" s="5" t="s">
        <v>2400</v>
      </c>
      <c r="L309" s="5" t="s">
        <v>1275</v>
      </c>
      <c r="M309" s="8"/>
      <c r="N309" s="20"/>
      <c r="O309" s="20"/>
      <c r="P309" s="20"/>
      <c r="Q309" s="5"/>
      <c r="R309" s="5" t="s">
        <v>1275</v>
      </c>
      <c r="S309" s="5"/>
      <c r="T309" s="5"/>
      <c r="U309" s="5"/>
      <c r="V309" s="5"/>
      <c r="W309" s="5"/>
      <c r="X309" s="5"/>
      <c r="Y309" s="5"/>
      <c r="Z309" s="5"/>
      <c r="AA309" s="5"/>
      <c r="AB309" s="13">
        <v>3008</v>
      </c>
      <c r="AC309" s="12"/>
      <c r="AD309" s="9">
        <v>0</v>
      </c>
      <c r="AE309" s="9">
        <v>0</v>
      </c>
      <c r="AF309" s="9">
        <v>14000</v>
      </c>
      <c r="AG309" s="9">
        <v>0</v>
      </c>
      <c r="AH309" s="9">
        <v>0</v>
      </c>
      <c r="AI309" s="9">
        <v>0</v>
      </c>
      <c r="AJ309" s="9">
        <v>0</v>
      </c>
      <c r="AK309" s="9">
        <v>0</v>
      </c>
      <c r="AL309" s="9">
        <v>14000</v>
      </c>
      <c r="AM309" s="9">
        <v>0</v>
      </c>
      <c r="AN309" s="9">
        <v>0</v>
      </c>
      <c r="AO309" s="9">
        <v>0</v>
      </c>
    </row>
    <row r="310" spans="1:41" ht="35.1" customHeight="1" x14ac:dyDescent="0.25">
      <c r="A310" s="5">
        <v>4134</v>
      </c>
      <c r="B310" s="5" t="s">
        <v>1277</v>
      </c>
      <c r="C310" s="5" t="s">
        <v>1278</v>
      </c>
      <c r="D310" s="5">
        <v>37203386</v>
      </c>
      <c r="E310" s="5">
        <v>8000</v>
      </c>
      <c r="F310" s="6" t="s">
        <v>252</v>
      </c>
      <c r="G310" s="5" t="s">
        <v>1090</v>
      </c>
      <c r="H310" s="5"/>
      <c r="I310" s="5" t="s">
        <v>2464</v>
      </c>
      <c r="J310" s="7">
        <v>42328.62128472222</v>
      </c>
      <c r="K310" s="5" t="s">
        <v>2400</v>
      </c>
      <c r="L310" s="5" t="s">
        <v>2722</v>
      </c>
      <c r="M310" s="8"/>
      <c r="N310" s="20"/>
      <c r="O310" s="20"/>
      <c r="P310" s="20"/>
      <c r="Q310" s="5"/>
      <c r="R310" s="5" t="s">
        <v>2722</v>
      </c>
      <c r="S310" s="5"/>
      <c r="T310" s="5"/>
      <c r="U310" s="5"/>
      <c r="V310" s="5"/>
      <c r="W310" s="5"/>
      <c r="X310" s="5"/>
      <c r="Y310" s="5"/>
      <c r="Z310" s="5"/>
      <c r="AA310" s="5"/>
      <c r="AB310" s="13">
        <v>3003</v>
      </c>
      <c r="AC310" s="12"/>
      <c r="AD310" s="9">
        <v>0</v>
      </c>
      <c r="AE310" s="9">
        <v>0</v>
      </c>
      <c r="AF310" s="9">
        <v>10000</v>
      </c>
      <c r="AG310" s="9">
        <v>0</v>
      </c>
      <c r="AH310" s="9">
        <v>0</v>
      </c>
      <c r="AI310" s="9">
        <v>0</v>
      </c>
      <c r="AJ310" s="9">
        <v>0</v>
      </c>
      <c r="AK310" s="9">
        <v>0</v>
      </c>
      <c r="AL310" s="9">
        <v>10000</v>
      </c>
      <c r="AM310" s="9">
        <v>0</v>
      </c>
      <c r="AN310" s="9">
        <v>0</v>
      </c>
      <c r="AO310" s="9">
        <v>0</v>
      </c>
    </row>
    <row r="311" spans="1:41" ht="35.1" customHeight="1" x14ac:dyDescent="0.25">
      <c r="A311" s="5">
        <v>4135</v>
      </c>
      <c r="B311" s="5" t="s">
        <v>1752</v>
      </c>
      <c r="C311" s="5" t="s">
        <v>2267</v>
      </c>
      <c r="D311" s="5">
        <v>33682964</v>
      </c>
      <c r="E311" s="5">
        <v>7620</v>
      </c>
      <c r="F311" s="6" t="s">
        <v>511</v>
      </c>
      <c r="G311" s="5" t="s">
        <v>1090</v>
      </c>
      <c r="H311" s="5" t="s">
        <v>1753</v>
      </c>
      <c r="I311" s="5" t="s">
        <v>1754</v>
      </c>
      <c r="J311" s="7">
        <v>42328.647905092592</v>
      </c>
      <c r="K311" s="5" t="s">
        <v>2396</v>
      </c>
      <c r="L311" s="5" t="s">
        <v>2723</v>
      </c>
      <c r="M311" s="8"/>
      <c r="N311" s="20"/>
      <c r="O311" s="20"/>
      <c r="P311" s="20"/>
      <c r="Q311" s="5"/>
      <c r="R311" s="5" t="s">
        <v>1755</v>
      </c>
      <c r="S311" s="5"/>
      <c r="T311" s="5"/>
      <c r="U311" s="5"/>
      <c r="V311" s="5"/>
      <c r="W311" s="5"/>
      <c r="X311" s="5"/>
      <c r="Y311" s="5"/>
      <c r="Z311" s="5"/>
      <c r="AA311" s="5"/>
      <c r="AB311" s="13">
        <v>1700</v>
      </c>
      <c r="AC311" s="12"/>
      <c r="AD311" s="9">
        <v>0</v>
      </c>
      <c r="AE311" s="9">
        <v>0</v>
      </c>
      <c r="AF311" s="9">
        <v>0</v>
      </c>
      <c r="AG311" s="9">
        <v>40000</v>
      </c>
      <c r="AH311" s="9">
        <v>59000</v>
      </c>
      <c r="AI311" s="9">
        <v>0</v>
      </c>
      <c r="AJ311" s="9">
        <v>0</v>
      </c>
      <c r="AK311" s="9">
        <v>0</v>
      </c>
      <c r="AL311" s="9">
        <v>0</v>
      </c>
      <c r="AM311" s="9">
        <v>40000</v>
      </c>
      <c r="AN311" s="9">
        <v>59000</v>
      </c>
      <c r="AO311" s="9">
        <v>0</v>
      </c>
    </row>
    <row r="312" spans="1:41" ht="35.1" customHeight="1" x14ac:dyDescent="0.25">
      <c r="A312" s="5">
        <v>4140</v>
      </c>
      <c r="B312" s="5" t="s">
        <v>1756</v>
      </c>
      <c r="C312" s="5" t="s">
        <v>1757</v>
      </c>
      <c r="D312" s="5">
        <v>32951422</v>
      </c>
      <c r="E312" s="5">
        <v>8000</v>
      </c>
      <c r="F312" s="6" t="s">
        <v>252</v>
      </c>
      <c r="G312" s="5" t="s">
        <v>1090</v>
      </c>
      <c r="H312" s="5"/>
      <c r="I312" s="5" t="s">
        <v>1758</v>
      </c>
      <c r="J312" s="7">
        <v>42333.439236111109</v>
      </c>
      <c r="K312" s="5" t="s">
        <v>2396</v>
      </c>
      <c r="L312" s="5" t="s">
        <v>1759</v>
      </c>
      <c r="M312" s="8"/>
      <c r="N312" s="20"/>
      <c r="O312" s="20"/>
      <c r="P312" s="20"/>
      <c r="Q312" s="5"/>
      <c r="R312" s="5" t="s">
        <v>3085</v>
      </c>
      <c r="S312" s="5"/>
      <c r="T312" s="5"/>
      <c r="U312" s="5"/>
      <c r="V312" s="5"/>
      <c r="W312" s="5"/>
      <c r="X312" s="5"/>
      <c r="Y312" s="5"/>
      <c r="Z312" s="5"/>
      <c r="AA312" s="5"/>
      <c r="AB312" s="13">
        <v>1213</v>
      </c>
      <c r="AC312" s="12"/>
      <c r="AD312" s="9">
        <v>0</v>
      </c>
      <c r="AE312" s="9">
        <v>0</v>
      </c>
      <c r="AF312" s="9">
        <v>25000</v>
      </c>
      <c r="AG312" s="9">
        <v>50000</v>
      </c>
      <c r="AH312" s="9">
        <v>100000</v>
      </c>
      <c r="AI312" s="9">
        <v>0</v>
      </c>
      <c r="AJ312" s="9">
        <v>0</v>
      </c>
      <c r="AK312" s="9">
        <v>0</v>
      </c>
      <c r="AL312" s="9">
        <v>25000</v>
      </c>
      <c r="AM312" s="9">
        <v>0</v>
      </c>
      <c r="AN312" s="9">
        <v>0</v>
      </c>
      <c r="AO312" s="9">
        <v>0</v>
      </c>
    </row>
    <row r="313" spans="1:41" ht="35.1" customHeight="1" x14ac:dyDescent="0.25">
      <c r="A313" s="5">
        <v>4141</v>
      </c>
      <c r="B313" s="5" t="s">
        <v>1279</v>
      </c>
      <c r="C313" s="5" t="s">
        <v>2252</v>
      </c>
      <c r="D313" s="5" t="s">
        <v>1105</v>
      </c>
      <c r="E313" s="5">
        <v>8000</v>
      </c>
      <c r="F313" s="6" t="s">
        <v>252</v>
      </c>
      <c r="G313" s="5" t="s">
        <v>1090</v>
      </c>
      <c r="H313" s="5"/>
      <c r="I313" s="5" t="s">
        <v>2464</v>
      </c>
      <c r="J313" s="7">
        <v>42333.451990740738</v>
      </c>
      <c r="K313" s="5" t="s">
        <v>2400</v>
      </c>
      <c r="L313" s="5" t="s">
        <v>2724</v>
      </c>
      <c r="M313" s="8"/>
      <c r="N313" s="20"/>
      <c r="O313" s="20"/>
      <c r="P313" s="20"/>
      <c r="Q313" s="5"/>
      <c r="R313" s="5" t="s">
        <v>2724</v>
      </c>
      <c r="S313" s="5"/>
      <c r="T313" s="5"/>
      <c r="U313" s="5"/>
      <c r="V313" s="5"/>
      <c r="W313" s="5"/>
      <c r="X313" s="5"/>
      <c r="Y313" s="5"/>
      <c r="Z313" s="5"/>
      <c r="AA313" s="5"/>
      <c r="AB313" s="13">
        <v>3007</v>
      </c>
      <c r="AC313" s="12"/>
      <c r="AD313" s="9">
        <v>0</v>
      </c>
      <c r="AE313" s="9">
        <v>0</v>
      </c>
      <c r="AF313" s="9">
        <v>13900</v>
      </c>
      <c r="AG313" s="9">
        <v>0</v>
      </c>
      <c r="AH313" s="9">
        <v>0</v>
      </c>
      <c r="AI313" s="9">
        <v>0</v>
      </c>
      <c r="AJ313" s="9">
        <v>0</v>
      </c>
      <c r="AK313" s="9">
        <v>0</v>
      </c>
      <c r="AL313" s="9">
        <v>13900</v>
      </c>
      <c r="AM313" s="9">
        <v>0</v>
      </c>
      <c r="AN313" s="9">
        <v>0</v>
      </c>
      <c r="AO313" s="9">
        <v>0</v>
      </c>
    </row>
    <row r="314" spans="1:41" ht="35.1" customHeight="1" x14ac:dyDescent="0.25">
      <c r="A314" s="5">
        <v>4142</v>
      </c>
      <c r="B314" s="5" t="s">
        <v>1229</v>
      </c>
      <c r="C314" s="5" t="s">
        <v>1210</v>
      </c>
      <c r="D314" s="5">
        <v>33079478</v>
      </c>
      <c r="E314" s="5">
        <v>8000</v>
      </c>
      <c r="F314" s="6" t="s">
        <v>252</v>
      </c>
      <c r="G314" s="5" t="s">
        <v>1090</v>
      </c>
      <c r="H314" s="5" t="s">
        <v>463</v>
      </c>
      <c r="I314" s="5" t="s">
        <v>2571</v>
      </c>
      <c r="J314" s="7">
        <v>42333.498437499999</v>
      </c>
      <c r="K314" s="5" t="s">
        <v>2397</v>
      </c>
      <c r="L314" s="5" t="s">
        <v>2725</v>
      </c>
      <c r="M314" s="8"/>
      <c r="N314" s="20"/>
      <c r="O314" s="20"/>
      <c r="P314" s="20"/>
      <c r="Q314" s="5"/>
      <c r="R314" s="5" t="s">
        <v>3086</v>
      </c>
      <c r="S314" s="5"/>
      <c r="T314" s="5"/>
      <c r="U314" s="5"/>
      <c r="V314" s="5"/>
      <c r="W314" s="5"/>
      <c r="X314" s="5"/>
      <c r="Y314" s="5"/>
      <c r="Z314" s="5"/>
      <c r="AA314" s="5"/>
      <c r="AB314" s="13">
        <v>1525</v>
      </c>
      <c r="AC314" s="12" t="s">
        <v>2340</v>
      </c>
      <c r="AD314" s="9">
        <v>0</v>
      </c>
      <c r="AE314" s="9">
        <v>0</v>
      </c>
      <c r="AF314" s="9">
        <v>109000</v>
      </c>
      <c r="AG314" s="9">
        <v>0</v>
      </c>
      <c r="AH314" s="9">
        <v>0</v>
      </c>
      <c r="AI314" s="9">
        <v>0</v>
      </c>
      <c r="AJ314" s="9">
        <v>0</v>
      </c>
      <c r="AK314" s="9">
        <v>0</v>
      </c>
      <c r="AL314" s="9">
        <v>109000</v>
      </c>
      <c r="AM314" s="9">
        <v>0</v>
      </c>
      <c r="AN314" s="9">
        <v>0</v>
      </c>
      <c r="AO314" s="9">
        <v>0</v>
      </c>
    </row>
    <row r="315" spans="1:41" ht="35.1" customHeight="1" x14ac:dyDescent="0.25">
      <c r="A315" s="5">
        <v>4143</v>
      </c>
      <c r="B315" s="5" t="s">
        <v>1619</v>
      </c>
      <c r="C315" s="5" t="s">
        <v>1620</v>
      </c>
      <c r="D315" s="5">
        <v>34731152</v>
      </c>
      <c r="E315" s="5">
        <v>8000</v>
      </c>
      <c r="F315" s="6" t="s">
        <v>252</v>
      </c>
      <c r="G315" s="5" t="s">
        <v>1090</v>
      </c>
      <c r="H315" s="5"/>
      <c r="I315" s="5" t="s">
        <v>2449</v>
      </c>
      <c r="J315" s="7">
        <v>42333.557511574072</v>
      </c>
      <c r="K315" s="5" t="s">
        <v>2398</v>
      </c>
      <c r="L315" s="5" t="s">
        <v>1621</v>
      </c>
      <c r="M315" s="8"/>
      <c r="N315" s="20"/>
      <c r="O315" s="20"/>
      <c r="P315" s="20"/>
      <c r="Q315" s="5"/>
      <c r="R315" s="5" t="s">
        <v>1621</v>
      </c>
      <c r="S315" s="5"/>
      <c r="T315" s="5"/>
      <c r="U315" s="5"/>
      <c r="V315" s="5"/>
      <c r="W315" s="5"/>
      <c r="X315" s="5"/>
      <c r="Y315" s="5"/>
      <c r="Z315" s="5"/>
      <c r="AA315" s="5"/>
      <c r="AB315" s="13">
        <v>1702</v>
      </c>
      <c r="AC315" s="12"/>
      <c r="AD315" s="9">
        <v>0</v>
      </c>
      <c r="AE315" s="9">
        <v>0</v>
      </c>
      <c r="AF315" s="9">
        <v>0</v>
      </c>
      <c r="AG315" s="9">
        <v>0</v>
      </c>
      <c r="AH315" s="9">
        <v>2000000</v>
      </c>
      <c r="AI315" s="9">
        <v>0</v>
      </c>
      <c r="AJ315" s="9">
        <v>0</v>
      </c>
      <c r="AK315" s="9">
        <v>0</v>
      </c>
      <c r="AL315" s="9">
        <v>0</v>
      </c>
      <c r="AM315" s="9">
        <v>0</v>
      </c>
      <c r="AN315" s="9">
        <v>2000000</v>
      </c>
      <c r="AO315" s="9">
        <v>0</v>
      </c>
    </row>
    <row r="316" spans="1:41" ht="35.1" customHeight="1" x14ac:dyDescent="0.25">
      <c r="A316" s="5">
        <v>4144</v>
      </c>
      <c r="B316" s="5" t="s">
        <v>1760</v>
      </c>
      <c r="C316" s="5" t="s">
        <v>1761</v>
      </c>
      <c r="D316" s="5">
        <v>55133018</v>
      </c>
      <c r="E316" s="5">
        <v>8000</v>
      </c>
      <c r="F316" s="6" t="s">
        <v>252</v>
      </c>
      <c r="G316" s="5" t="s">
        <v>1090</v>
      </c>
      <c r="H316" s="5"/>
      <c r="I316" s="5" t="s">
        <v>2572</v>
      </c>
      <c r="J316" s="7">
        <v>42333.592893518522</v>
      </c>
      <c r="K316" s="5" t="s">
        <v>2396</v>
      </c>
      <c r="L316" s="5" t="s">
        <v>1762</v>
      </c>
      <c r="M316" s="8"/>
      <c r="N316" s="20"/>
      <c r="O316" s="20"/>
      <c r="P316" s="20"/>
      <c r="Q316" s="5"/>
      <c r="R316" s="5" t="s">
        <v>1763</v>
      </c>
      <c r="S316" s="5"/>
      <c r="T316" s="5"/>
      <c r="U316" s="5"/>
      <c r="V316" s="5"/>
      <c r="W316" s="5"/>
      <c r="X316" s="5"/>
      <c r="Y316" s="5"/>
      <c r="Z316" s="5"/>
      <c r="AA316" s="5"/>
      <c r="AB316" s="13">
        <v>1127</v>
      </c>
      <c r="AC316" s="12" t="s">
        <v>2285</v>
      </c>
      <c r="AD316" s="9">
        <v>0</v>
      </c>
      <c r="AE316" s="9">
        <v>0</v>
      </c>
      <c r="AF316" s="9">
        <v>0</v>
      </c>
      <c r="AG316" s="9">
        <v>0</v>
      </c>
      <c r="AH316" s="9">
        <v>100000</v>
      </c>
      <c r="AI316" s="9">
        <v>0</v>
      </c>
      <c r="AJ316" s="9">
        <v>0</v>
      </c>
      <c r="AK316" s="9">
        <v>0</v>
      </c>
      <c r="AL316" s="9">
        <v>0</v>
      </c>
      <c r="AM316" s="9">
        <v>0</v>
      </c>
      <c r="AN316" s="9">
        <v>100000</v>
      </c>
      <c r="AO316" s="9">
        <v>0</v>
      </c>
    </row>
    <row r="317" spans="1:41" ht="35.1" customHeight="1" x14ac:dyDescent="0.25">
      <c r="A317" s="5">
        <v>4145</v>
      </c>
      <c r="B317" s="5" t="s">
        <v>1764</v>
      </c>
      <c r="C317" s="5" t="s">
        <v>819</v>
      </c>
      <c r="D317" s="5">
        <v>32951422</v>
      </c>
      <c r="E317" s="5">
        <v>8000</v>
      </c>
      <c r="F317" s="6" t="s">
        <v>252</v>
      </c>
      <c r="G317" s="5" t="s">
        <v>1090</v>
      </c>
      <c r="H317" s="5"/>
      <c r="I317" s="5" t="s">
        <v>1765</v>
      </c>
      <c r="J317" s="7">
        <v>42334.593159722222</v>
      </c>
      <c r="K317" s="5" t="s">
        <v>2396</v>
      </c>
      <c r="L317" s="5" t="s">
        <v>2726</v>
      </c>
      <c r="M317" s="8"/>
      <c r="N317" s="20"/>
      <c r="O317" s="20"/>
      <c r="P317" s="20"/>
      <c r="Q317" s="5"/>
      <c r="R317" s="5" t="s">
        <v>2726</v>
      </c>
      <c r="S317" s="5"/>
      <c r="T317" s="5"/>
      <c r="U317" s="5"/>
      <c r="V317" s="5"/>
      <c r="W317" s="5"/>
      <c r="X317" s="5"/>
      <c r="Y317" s="5"/>
      <c r="Z317" s="5"/>
      <c r="AA317" s="5"/>
      <c r="AB317" s="13">
        <v>1704</v>
      </c>
      <c r="AC317" s="12"/>
      <c r="AD317" s="9">
        <v>0</v>
      </c>
      <c r="AE317" s="9">
        <v>0</v>
      </c>
      <c r="AF317" s="9">
        <v>0</v>
      </c>
      <c r="AG317" s="9">
        <v>400000</v>
      </c>
      <c r="AH317" s="9">
        <v>200000</v>
      </c>
      <c r="AI317" s="9">
        <v>0</v>
      </c>
      <c r="AJ317" s="9">
        <v>0</v>
      </c>
      <c r="AK317" s="9">
        <v>0</v>
      </c>
      <c r="AL317" s="9">
        <v>0</v>
      </c>
      <c r="AM317" s="9">
        <v>400000</v>
      </c>
      <c r="AN317" s="9">
        <v>200000</v>
      </c>
      <c r="AO317" s="9">
        <v>0</v>
      </c>
    </row>
    <row r="318" spans="1:41" ht="35.1" customHeight="1" x14ac:dyDescent="0.25">
      <c r="A318" s="5">
        <v>4151</v>
      </c>
      <c r="B318" s="5" t="s">
        <v>1766</v>
      </c>
      <c r="C318" s="5" t="s">
        <v>1767</v>
      </c>
      <c r="D318" s="5">
        <v>37005207</v>
      </c>
      <c r="E318" s="5">
        <v>8000</v>
      </c>
      <c r="F318" s="6" t="s">
        <v>252</v>
      </c>
      <c r="G318" s="5" t="s">
        <v>1090</v>
      </c>
      <c r="H318" s="5"/>
      <c r="I318" s="5" t="s">
        <v>1768</v>
      </c>
      <c r="J318" s="7">
        <v>42338.466226851851</v>
      </c>
      <c r="K318" s="5" t="s">
        <v>2396</v>
      </c>
      <c r="L318" s="5" t="s">
        <v>1769</v>
      </c>
      <c r="M318" s="8"/>
      <c r="N318" s="20"/>
      <c r="O318" s="20"/>
      <c r="P318" s="20"/>
      <c r="Q318" s="5"/>
      <c r="R318" s="5" t="s">
        <v>1770</v>
      </c>
      <c r="S318" s="5"/>
      <c r="T318" s="5"/>
      <c r="U318" s="5"/>
      <c r="V318" s="5"/>
      <c r="W318" s="5"/>
      <c r="X318" s="5"/>
      <c r="Y318" s="5"/>
      <c r="Z318" s="5"/>
      <c r="AA318" s="5"/>
      <c r="AB318" s="13">
        <v>1223</v>
      </c>
      <c r="AC318" s="12" t="s">
        <v>2301</v>
      </c>
      <c r="AD318" s="9">
        <v>0</v>
      </c>
      <c r="AE318" s="9">
        <v>0</v>
      </c>
      <c r="AF318" s="9">
        <v>0</v>
      </c>
      <c r="AG318" s="9">
        <v>0</v>
      </c>
      <c r="AH318" s="9">
        <v>650000</v>
      </c>
      <c r="AI318" s="9">
        <v>0</v>
      </c>
      <c r="AJ318" s="9">
        <v>0</v>
      </c>
      <c r="AK318" s="9">
        <v>0</v>
      </c>
      <c r="AL318" s="9">
        <v>0</v>
      </c>
      <c r="AM318" s="9">
        <v>0</v>
      </c>
      <c r="AN318" s="9">
        <v>650000</v>
      </c>
      <c r="AO318" s="9">
        <v>0</v>
      </c>
    </row>
    <row r="319" spans="1:41" ht="35.1" customHeight="1" x14ac:dyDescent="0.25">
      <c r="A319" s="5">
        <v>4152</v>
      </c>
      <c r="B319" s="5" t="s">
        <v>1771</v>
      </c>
      <c r="C319" s="5" t="s">
        <v>236</v>
      </c>
      <c r="D319" s="5">
        <v>14677534</v>
      </c>
      <c r="E319" s="5">
        <v>8000</v>
      </c>
      <c r="F319" s="6" t="s">
        <v>252</v>
      </c>
      <c r="G319" s="5" t="s">
        <v>1090</v>
      </c>
      <c r="H319" s="5"/>
      <c r="I319" s="5" t="s">
        <v>2573</v>
      </c>
      <c r="J319" s="7">
        <v>42339.644826388889</v>
      </c>
      <c r="K319" s="5" t="s">
        <v>2396</v>
      </c>
      <c r="L319" s="5" t="s">
        <v>2727</v>
      </c>
      <c r="M319" s="8"/>
      <c r="N319" s="20"/>
      <c r="O319" s="20"/>
      <c r="P319" s="20"/>
      <c r="Q319" s="5"/>
      <c r="R319" s="5" t="s">
        <v>2727</v>
      </c>
      <c r="S319" s="5"/>
      <c r="T319" s="5"/>
      <c r="U319" s="5"/>
      <c r="V319" s="5"/>
      <c r="W319" s="5"/>
      <c r="X319" s="5"/>
      <c r="Y319" s="5"/>
      <c r="Z319" s="5"/>
      <c r="AA319" s="5"/>
      <c r="AB319" s="13">
        <v>1397</v>
      </c>
      <c r="AC319" s="12"/>
      <c r="AD319" s="9">
        <v>0</v>
      </c>
      <c r="AE319" s="9">
        <v>0</v>
      </c>
      <c r="AF319" s="9">
        <v>0</v>
      </c>
      <c r="AG319" s="9">
        <v>0</v>
      </c>
      <c r="AH319" s="9">
        <v>700000</v>
      </c>
      <c r="AI319" s="9">
        <v>0</v>
      </c>
      <c r="AJ319" s="9">
        <v>0</v>
      </c>
      <c r="AK319" s="9">
        <v>0</v>
      </c>
      <c r="AL319" s="9">
        <v>0</v>
      </c>
      <c r="AM319" s="9">
        <v>0</v>
      </c>
      <c r="AN319" s="9">
        <v>700000</v>
      </c>
      <c r="AO319" s="9">
        <v>0</v>
      </c>
    </row>
    <row r="320" spans="1:41" ht="35.1" customHeight="1" x14ac:dyDescent="0.25">
      <c r="A320" s="5">
        <v>4158</v>
      </c>
      <c r="B320" s="5" t="s">
        <v>1772</v>
      </c>
      <c r="C320" s="5" t="s">
        <v>1773</v>
      </c>
      <c r="D320" s="5">
        <v>55666210</v>
      </c>
      <c r="E320" s="5">
        <v>8700</v>
      </c>
      <c r="F320" s="6" t="s">
        <v>633</v>
      </c>
      <c r="G320" s="5" t="s">
        <v>1090</v>
      </c>
      <c r="H320" s="5" t="s">
        <v>1774</v>
      </c>
      <c r="I320" s="5" t="s">
        <v>2574</v>
      </c>
      <c r="J320" s="7">
        <v>42342.521828703706</v>
      </c>
      <c r="K320" s="5" t="s">
        <v>2396</v>
      </c>
      <c r="L320" s="5" t="s">
        <v>2728</v>
      </c>
      <c r="M320" s="8"/>
      <c r="N320" s="20"/>
      <c r="O320" s="20"/>
      <c r="P320" s="20"/>
      <c r="Q320" s="5"/>
      <c r="R320" s="5" t="s">
        <v>3087</v>
      </c>
      <c r="S320" s="5"/>
      <c r="T320" s="5"/>
      <c r="U320" s="5"/>
      <c r="V320" s="5"/>
      <c r="W320" s="5"/>
      <c r="X320" s="5"/>
      <c r="Y320" s="5"/>
      <c r="Z320" s="5"/>
      <c r="AA320" s="5"/>
      <c r="AB320" s="13">
        <v>1142</v>
      </c>
      <c r="AC320" s="12"/>
      <c r="AD320" s="9">
        <v>0</v>
      </c>
      <c r="AE320" s="9">
        <v>0</v>
      </c>
      <c r="AF320" s="9">
        <v>100000</v>
      </c>
      <c r="AG320" s="9">
        <v>0</v>
      </c>
      <c r="AH320" s="9">
        <v>0</v>
      </c>
      <c r="AI320" s="9">
        <v>0</v>
      </c>
      <c r="AJ320" s="9">
        <v>0</v>
      </c>
      <c r="AK320" s="9">
        <v>0</v>
      </c>
      <c r="AL320" s="9">
        <v>100000</v>
      </c>
      <c r="AM320" s="9">
        <v>0</v>
      </c>
      <c r="AN320" s="9">
        <v>0</v>
      </c>
      <c r="AO320" s="9">
        <v>0</v>
      </c>
    </row>
    <row r="321" spans="1:41" ht="35.1" customHeight="1" x14ac:dyDescent="0.25">
      <c r="A321" s="5">
        <v>4164</v>
      </c>
      <c r="B321" s="5" t="s">
        <v>1775</v>
      </c>
      <c r="C321" s="5" t="s">
        <v>2257</v>
      </c>
      <c r="D321" s="5">
        <v>29189579</v>
      </c>
      <c r="E321" s="5">
        <v>7860</v>
      </c>
      <c r="F321" s="6" t="s">
        <v>2179</v>
      </c>
      <c r="G321" s="5" t="s">
        <v>1090</v>
      </c>
      <c r="H321" s="5" t="s">
        <v>1776</v>
      </c>
      <c r="I321" s="5" t="s">
        <v>1777</v>
      </c>
      <c r="J321" s="7">
        <v>42352.471851851849</v>
      </c>
      <c r="K321" s="5" t="s">
        <v>2396</v>
      </c>
      <c r="L321" s="5" t="s">
        <v>1778</v>
      </c>
      <c r="M321" s="8"/>
      <c r="N321" s="20"/>
      <c r="O321" s="20"/>
      <c r="P321" s="20"/>
      <c r="Q321" s="5"/>
      <c r="R321" s="5" t="s">
        <v>1779</v>
      </c>
      <c r="S321" s="5"/>
      <c r="T321" s="5"/>
      <c r="U321" s="5"/>
      <c r="V321" s="5"/>
      <c r="W321" s="5"/>
      <c r="X321" s="5"/>
      <c r="Y321" s="5"/>
      <c r="Z321" s="5"/>
      <c r="AA321" s="5"/>
      <c r="AB321" s="13">
        <v>1570</v>
      </c>
      <c r="AC321" s="12"/>
      <c r="AD321" s="9">
        <v>0</v>
      </c>
      <c r="AE321" s="9">
        <v>0</v>
      </c>
      <c r="AF321" s="9">
        <v>0</v>
      </c>
      <c r="AG321" s="9">
        <v>100000</v>
      </c>
      <c r="AH321" s="9">
        <v>400000</v>
      </c>
      <c r="AI321" s="9">
        <v>0</v>
      </c>
      <c r="AJ321" s="9">
        <v>0</v>
      </c>
      <c r="AK321" s="9">
        <v>0</v>
      </c>
      <c r="AL321" s="9">
        <v>0</v>
      </c>
      <c r="AM321" s="9">
        <v>100000</v>
      </c>
      <c r="AN321" s="9">
        <v>400000</v>
      </c>
      <c r="AO321" s="9">
        <v>0</v>
      </c>
    </row>
    <row r="322" spans="1:41" ht="35.1" customHeight="1" x14ac:dyDescent="0.25">
      <c r="A322" s="5">
        <v>4165</v>
      </c>
      <c r="B322" s="5" t="s">
        <v>1780</v>
      </c>
      <c r="C322" s="5" t="s">
        <v>1781</v>
      </c>
      <c r="D322" s="5">
        <v>29189579</v>
      </c>
      <c r="E322" s="5">
        <v>7800</v>
      </c>
      <c r="F322" s="6" t="s">
        <v>2180</v>
      </c>
      <c r="G322" s="5" t="s">
        <v>1090</v>
      </c>
      <c r="H322" s="5" t="s">
        <v>1782</v>
      </c>
      <c r="I322" s="5" t="s">
        <v>2575</v>
      </c>
      <c r="J322" s="7">
        <v>42352.639814814815</v>
      </c>
      <c r="K322" s="5" t="s">
        <v>2396</v>
      </c>
      <c r="L322" s="5" t="s">
        <v>2729</v>
      </c>
      <c r="M322" s="8"/>
      <c r="N322" s="20"/>
      <c r="O322" s="20"/>
      <c r="P322" s="20"/>
      <c r="Q322" s="5"/>
      <c r="R322" s="5" t="s">
        <v>3088</v>
      </c>
      <c r="S322" s="5"/>
      <c r="T322" s="5"/>
      <c r="U322" s="5"/>
      <c r="V322" s="5"/>
      <c r="W322" s="5"/>
      <c r="X322" s="5"/>
      <c r="Y322" s="5"/>
      <c r="Z322" s="5"/>
      <c r="AA322" s="5"/>
      <c r="AB322" s="13">
        <v>1579</v>
      </c>
      <c r="AC322" s="12"/>
      <c r="AD322" s="9">
        <v>0</v>
      </c>
      <c r="AE322" s="9">
        <v>0</v>
      </c>
      <c r="AF322" s="9">
        <v>0</v>
      </c>
      <c r="AG322" s="9">
        <v>0</v>
      </c>
      <c r="AH322" s="9">
        <v>100000</v>
      </c>
      <c r="AI322" s="9">
        <v>0</v>
      </c>
      <c r="AJ322" s="9">
        <v>0</v>
      </c>
      <c r="AK322" s="9">
        <v>0</v>
      </c>
      <c r="AL322" s="9">
        <v>0</v>
      </c>
      <c r="AM322" s="9">
        <v>0</v>
      </c>
      <c r="AN322" s="9">
        <v>100000</v>
      </c>
      <c r="AO322" s="9">
        <v>0</v>
      </c>
    </row>
    <row r="323" spans="1:41" ht="35.1" customHeight="1" x14ac:dyDescent="0.25">
      <c r="A323" s="5">
        <v>4168</v>
      </c>
      <c r="B323" s="5" t="s">
        <v>1280</v>
      </c>
      <c r="C323" s="5" t="s">
        <v>1281</v>
      </c>
      <c r="D323" s="5">
        <v>36081074</v>
      </c>
      <c r="E323" s="5">
        <v>8000</v>
      </c>
      <c r="F323" s="6" t="s">
        <v>252</v>
      </c>
      <c r="G323" s="5" t="s">
        <v>1090</v>
      </c>
      <c r="H323" s="5"/>
      <c r="I323" s="5" t="s">
        <v>2464</v>
      </c>
      <c r="J323" s="7">
        <v>42354.409907407404</v>
      </c>
      <c r="K323" s="5" t="s">
        <v>2400</v>
      </c>
      <c r="L323" s="5" t="s">
        <v>1282</v>
      </c>
      <c r="M323" s="8"/>
      <c r="N323" s="20"/>
      <c r="O323" s="20"/>
      <c r="P323" s="20"/>
      <c r="Q323" s="5"/>
      <c r="R323" s="5" t="s">
        <v>1282</v>
      </c>
      <c r="S323" s="5"/>
      <c r="T323" s="5"/>
      <c r="U323" s="5"/>
      <c r="V323" s="5"/>
      <c r="W323" s="5"/>
      <c r="X323" s="5"/>
      <c r="Y323" s="5"/>
      <c r="Z323" s="5"/>
      <c r="AA323" s="5"/>
      <c r="AB323" s="13">
        <v>3009</v>
      </c>
      <c r="AC323" s="12"/>
      <c r="AD323" s="9">
        <v>0</v>
      </c>
      <c r="AE323" s="9">
        <v>0</v>
      </c>
      <c r="AF323" s="9">
        <v>15000</v>
      </c>
      <c r="AG323" s="9">
        <v>0</v>
      </c>
      <c r="AH323" s="9">
        <v>0</v>
      </c>
      <c r="AI323" s="9">
        <v>0</v>
      </c>
      <c r="AJ323" s="9">
        <v>0</v>
      </c>
      <c r="AK323" s="9">
        <v>0</v>
      </c>
      <c r="AL323" s="9">
        <v>15000</v>
      </c>
      <c r="AM323" s="9">
        <v>0</v>
      </c>
      <c r="AN323" s="9">
        <v>0</v>
      </c>
      <c r="AO323" s="9">
        <v>0</v>
      </c>
    </row>
    <row r="324" spans="1:41" ht="35.1" customHeight="1" x14ac:dyDescent="0.25">
      <c r="A324" s="5">
        <v>4169</v>
      </c>
      <c r="B324" s="5" t="s">
        <v>1283</v>
      </c>
      <c r="C324" s="5" t="s">
        <v>2252</v>
      </c>
      <c r="D324" s="5" t="s">
        <v>1105</v>
      </c>
      <c r="E324" s="5">
        <v>8680</v>
      </c>
      <c r="F324" s="6" t="s">
        <v>1025</v>
      </c>
      <c r="G324" s="5" t="s">
        <v>1090</v>
      </c>
      <c r="H324" s="5"/>
      <c r="I324" s="5" t="s">
        <v>2464</v>
      </c>
      <c r="J324" s="7">
        <v>42354.438842592594</v>
      </c>
      <c r="K324" s="5" t="s">
        <v>2400</v>
      </c>
      <c r="L324" s="5" t="s">
        <v>2730</v>
      </c>
      <c r="M324" s="8"/>
      <c r="N324" s="20"/>
      <c r="O324" s="20"/>
      <c r="P324" s="20"/>
      <c r="Q324" s="5"/>
      <c r="R324" s="5" t="s">
        <v>2730</v>
      </c>
      <c r="S324" s="5"/>
      <c r="T324" s="5"/>
      <c r="U324" s="5"/>
      <c r="V324" s="5"/>
      <c r="W324" s="5"/>
      <c r="X324" s="5"/>
      <c r="Y324" s="5"/>
      <c r="Z324" s="5"/>
      <c r="AA324" s="5"/>
      <c r="AB324" s="13">
        <v>3000</v>
      </c>
      <c r="AC324" s="12"/>
      <c r="AD324" s="9">
        <v>0</v>
      </c>
      <c r="AE324" s="9">
        <v>0</v>
      </c>
      <c r="AF324" s="9">
        <v>6800</v>
      </c>
      <c r="AG324" s="9">
        <v>0</v>
      </c>
      <c r="AH324" s="9">
        <v>0</v>
      </c>
      <c r="AI324" s="9">
        <v>0</v>
      </c>
      <c r="AJ324" s="9">
        <v>0</v>
      </c>
      <c r="AK324" s="9">
        <v>0</v>
      </c>
      <c r="AL324" s="9">
        <v>6800</v>
      </c>
      <c r="AM324" s="9">
        <v>0</v>
      </c>
      <c r="AN324" s="9">
        <v>0</v>
      </c>
      <c r="AO324" s="9">
        <v>0</v>
      </c>
    </row>
    <row r="325" spans="1:41" ht="35.1" customHeight="1" x14ac:dyDescent="0.25">
      <c r="A325" s="5">
        <v>4170</v>
      </c>
      <c r="B325" s="5" t="s">
        <v>1284</v>
      </c>
      <c r="C325" s="5" t="s">
        <v>2252</v>
      </c>
      <c r="D325" s="5" t="s">
        <v>1105</v>
      </c>
      <c r="E325" s="5">
        <v>8000</v>
      </c>
      <c r="F325" s="6" t="s">
        <v>252</v>
      </c>
      <c r="G325" s="5" t="s">
        <v>1090</v>
      </c>
      <c r="H325" s="5"/>
      <c r="I325" s="5" t="s">
        <v>2464</v>
      </c>
      <c r="J325" s="7">
        <v>42354.459155092591</v>
      </c>
      <c r="K325" s="5" t="s">
        <v>2400</v>
      </c>
      <c r="L325" s="5" t="s">
        <v>1285</v>
      </c>
      <c r="M325" s="8"/>
      <c r="N325" s="20"/>
      <c r="O325" s="20"/>
      <c r="P325" s="20"/>
      <c r="Q325" s="5"/>
      <c r="R325" s="5" t="s">
        <v>1285</v>
      </c>
      <c r="S325" s="5"/>
      <c r="T325" s="5"/>
      <c r="U325" s="5"/>
      <c r="V325" s="5"/>
      <c r="W325" s="5"/>
      <c r="X325" s="5"/>
      <c r="Y325" s="5"/>
      <c r="Z325" s="5"/>
      <c r="AA325" s="5"/>
      <c r="AB325" s="13">
        <v>3002</v>
      </c>
      <c r="AC325" s="12"/>
      <c r="AD325" s="9">
        <v>0</v>
      </c>
      <c r="AE325" s="9">
        <v>0</v>
      </c>
      <c r="AF325" s="9">
        <v>10000</v>
      </c>
      <c r="AG325" s="9">
        <v>0</v>
      </c>
      <c r="AH325" s="9">
        <v>0</v>
      </c>
      <c r="AI325" s="9">
        <v>0</v>
      </c>
      <c r="AJ325" s="9">
        <v>0</v>
      </c>
      <c r="AK325" s="9">
        <v>0</v>
      </c>
      <c r="AL325" s="9">
        <v>10000</v>
      </c>
      <c r="AM325" s="9">
        <v>0</v>
      </c>
      <c r="AN325" s="9">
        <v>0</v>
      </c>
      <c r="AO325" s="9">
        <v>0</v>
      </c>
    </row>
    <row r="326" spans="1:41" ht="35.1" customHeight="1" x14ac:dyDescent="0.25">
      <c r="A326" s="5">
        <v>4190</v>
      </c>
      <c r="B326" s="5" t="s">
        <v>1286</v>
      </c>
      <c r="C326" s="5" t="s">
        <v>1287</v>
      </c>
      <c r="D326" s="5">
        <v>34145814</v>
      </c>
      <c r="E326" s="5">
        <v>8000</v>
      </c>
      <c r="F326" s="6" t="s">
        <v>252</v>
      </c>
      <c r="G326" s="5" t="s">
        <v>1090</v>
      </c>
      <c r="H326" s="5"/>
      <c r="I326" s="5" t="s">
        <v>2464</v>
      </c>
      <c r="J326" s="7">
        <v>42374.446793981479</v>
      </c>
      <c r="K326" s="5" t="s">
        <v>2400</v>
      </c>
      <c r="L326" s="5" t="s">
        <v>1288</v>
      </c>
      <c r="M326" s="8"/>
      <c r="N326" s="20"/>
      <c r="O326" s="20"/>
      <c r="P326" s="20"/>
      <c r="Q326" s="5"/>
      <c r="R326" s="5" t="s">
        <v>1288</v>
      </c>
      <c r="S326" s="5"/>
      <c r="T326" s="5"/>
      <c r="U326" s="5"/>
      <c r="V326" s="5"/>
      <c r="W326" s="5"/>
      <c r="X326" s="5"/>
      <c r="Y326" s="5"/>
      <c r="Z326" s="5"/>
      <c r="AA326" s="5"/>
      <c r="AB326" s="13">
        <v>3014</v>
      </c>
      <c r="AC326" s="12"/>
      <c r="AD326" s="9">
        <v>0</v>
      </c>
      <c r="AE326" s="9">
        <v>0</v>
      </c>
      <c r="AF326" s="9">
        <v>5000</v>
      </c>
      <c r="AG326" s="9">
        <v>0</v>
      </c>
      <c r="AH326" s="9">
        <v>0</v>
      </c>
      <c r="AI326" s="9">
        <v>0</v>
      </c>
      <c r="AJ326" s="9">
        <v>0</v>
      </c>
      <c r="AK326" s="9">
        <v>0</v>
      </c>
      <c r="AL326" s="9">
        <v>5000</v>
      </c>
      <c r="AM326" s="9">
        <v>0</v>
      </c>
      <c r="AN326" s="9">
        <v>0</v>
      </c>
      <c r="AO326" s="9">
        <v>0</v>
      </c>
    </row>
    <row r="327" spans="1:41" ht="35.1" customHeight="1" x14ac:dyDescent="0.25">
      <c r="A327" s="5">
        <v>4194</v>
      </c>
      <c r="B327" s="5" t="s">
        <v>858</v>
      </c>
      <c r="C327" s="5" t="s">
        <v>1503</v>
      </c>
      <c r="D327" s="5">
        <v>69386512</v>
      </c>
      <c r="E327" s="5">
        <v>8000</v>
      </c>
      <c r="F327" s="6" t="s">
        <v>252</v>
      </c>
      <c r="G327" s="5" t="s">
        <v>1090</v>
      </c>
      <c r="H327" s="5" t="s">
        <v>1504</v>
      </c>
      <c r="I327" s="5" t="s">
        <v>2576</v>
      </c>
      <c r="J327" s="7">
        <v>42375.610648148147</v>
      </c>
      <c r="K327" s="5" t="s">
        <v>2399</v>
      </c>
      <c r="L327" s="5" t="s">
        <v>2731</v>
      </c>
      <c r="M327" s="8"/>
      <c r="N327" s="20"/>
      <c r="O327" s="20"/>
      <c r="P327" s="20"/>
      <c r="Q327" s="5"/>
      <c r="R327" s="5"/>
      <c r="S327" s="5"/>
      <c r="T327" s="5"/>
      <c r="U327" s="5"/>
      <c r="V327" s="5"/>
      <c r="W327" s="5"/>
      <c r="X327" s="5"/>
      <c r="Y327" s="5"/>
      <c r="Z327" s="5"/>
      <c r="AA327" s="5"/>
      <c r="AB327" s="13">
        <v>1145</v>
      </c>
      <c r="AC327" s="12" t="s">
        <v>2287</v>
      </c>
      <c r="AD327" s="9">
        <v>0</v>
      </c>
      <c r="AE327" s="9">
        <v>0</v>
      </c>
      <c r="AF327" s="9">
        <v>0</v>
      </c>
      <c r="AG327" s="9">
        <v>400000</v>
      </c>
      <c r="AH327" s="9">
        <v>1100000</v>
      </c>
      <c r="AI327" s="9">
        <v>0</v>
      </c>
      <c r="AJ327" s="9">
        <v>0</v>
      </c>
      <c r="AK327" s="9">
        <v>0</v>
      </c>
      <c r="AL327" s="9">
        <v>0</v>
      </c>
      <c r="AM327" s="9">
        <v>400000</v>
      </c>
      <c r="AN327" s="9">
        <v>800000</v>
      </c>
      <c r="AO327" s="9">
        <v>0</v>
      </c>
    </row>
    <row r="328" spans="1:41" ht="35.1" customHeight="1" x14ac:dyDescent="0.25">
      <c r="A328" s="5">
        <v>4197</v>
      </c>
      <c r="B328" s="5" t="s">
        <v>1021</v>
      </c>
      <c r="C328" s="5" t="s">
        <v>1226</v>
      </c>
      <c r="D328" s="5">
        <v>29189889</v>
      </c>
      <c r="E328" s="5">
        <v>8700</v>
      </c>
      <c r="F328" s="6" t="s">
        <v>633</v>
      </c>
      <c r="G328" s="5" t="s">
        <v>1090</v>
      </c>
      <c r="H328" s="5"/>
      <c r="I328" s="5" t="s">
        <v>2496</v>
      </c>
      <c r="J328" s="7">
        <v>42376.424953703703</v>
      </c>
      <c r="K328" s="5" t="s">
        <v>2401</v>
      </c>
      <c r="L328" s="5" t="s">
        <v>1227</v>
      </c>
      <c r="M328" s="8"/>
      <c r="N328" s="20"/>
      <c r="O328" s="20"/>
      <c r="P328" s="20"/>
      <c r="Q328" s="5"/>
      <c r="R328" s="5" t="s">
        <v>1228</v>
      </c>
      <c r="S328" s="5"/>
      <c r="T328" s="5"/>
      <c r="U328" s="5"/>
      <c r="V328" s="5"/>
      <c r="W328" s="5"/>
      <c r="X328" s="5"/>
      <c r="Y328" s="5"/>
      <c r="Z328" s="5"/>
      <c r="AA328" s="5"/>
      <c r="AB328" s="13">
        <v>1079</v>
      </c>
      <c r="AC328" s="12"/>
      <c r="AD328" s="9">
        <v>0</v>
      </c>
      <c r="AE328" s="9">
        <v>0</v>
      </c>
      <c r="AF328" s="9">
        <v>200000</v>
      </c>
      <c r="AG328" s="9">
        <v>200000</v>
      </c>
      <c r="AH328" s="9">
        <v>200000</v>
      </c>
      <c r="AI328" s="9">
        <v>0</v>
      </c>
      <c r="AJ328" s="9">
        <v>0</v>
      </c>
      <c r="AK328" s="9">
        <v>0</v>
      </c>
      <c r="AL328" s="9">
        <v>200000</v>
      </c>
      <c r="AM328" s="9">
        <v>200000</v>
      </c>
      <c r="AN328" s="9">
        <v>200000</v>
      </c>
      <c r="AO328" s="9">
        <v>0</v>
      </c>
    </row>
    <row r="329" spans="1:41" ht="35.1" customHeight="1" x14ac:dyDescent="0.25">
      <c r="A329" s="5">
        <v>4199</v>
      </c>
      <c r="B329" s="5" t="s">
        <v>1783</v>
      </c>
      <c r="C329" s="5" t="s">
        <v>1784</v>
      </c>
      <c r="D329" s="5">
        <v>27849326</v>
      </c>
      <c r="E329" s="5">
        <v>8000</v>
      </c>
      <c r="F329" s="6" t="s">
        <v>252</v>
      </c>
      <c r="G329" s="5" t="s">
        <v>1090</v>
      </c>
      <c r="H329" s="5" t="s">
        <v>1785</v>
      </c>
      <c r="I329" s="5" t="s">
        <v>2577</v>
      </c>
      <c r="J329" s="7">
        <v>42377.559629629628</v>
      </c>
      <c r="K329" s="5" t="s">
        <v>2396</v>
      </c>
      <c r="L329" s="5" t="s">
        <v>2732</v>
      </c>
      <c r="M329" s="8"/>
      <c r="N329" s="20"/>
      <c r="O329" s="20"/>
      <c r="P329" s="20"/>
      <c r="Q329" s="5"/>
      <c r="R329" s="5" t="s">
        <v>3089</v>
      </c>
      <c r="S329" s="5"/>
      <c r="T329" s="5"/>
      <c r="U329" s="5"/>
      <c r="V329" s="5"/>
      <c r="W329" s="5"/>
      <c r="X329" s="5"/>
      <c r="Y329" s="5"/>
      <c r="Z329" s="5"/>
      <c r="AA329" s="5"/>
      <c r="AB329" s="13">
        <v>1657</v>
      </c>
      <c r="AC329" s="12"/>
      <c r="AD329" s="9">
        <v>0</v>
      </c>
      <c r="AE329" s="9">
        <v>0</v>
      </c>
      <c r="AF329" s="9">
        <v>0</v>
      </c>
      <c r="AG329" s="9">
        <v>110000</v>
      </c>
      <c r="AH329" s="9">
        <v>110000</v>
      </c>
      <c r="AI329" s="9">
        <v>0</v>
      </c>
      <c r="AJ329" s="9">
        <v>0</v>
      </c>
      <c r="AK329" s="9">
        <v>0</v>
      </c>
      <c r="AL329" s="9">
        <v>0</v>
      </c>
      <c r="AM329" s="9">
        <v>110000</v>
      </c>
      <c r="AN329" s="9">
        <v>110000</v>
      </c>
      <c r="AO329" s="9">
        <v>0</v>
      </c>
    </row>
    <row r="330" spans="1:41" ht="35.1" customHeight="1" x14ac:dyDescent="0.25">
      <c r="A330" s="5">
        <v>4200</v>
      </c>
      <c r="B330" s="5" t="s">
        <v>1505</v>
      </c>
      <c r="C330" s="5" t="s">
        <v>1506</v>
      </c>
      <c r="D330" s="5">
        <v>29189889</v>
      </c>
      <c r="E330" s="5">
        <v>8700</v>
      </c>
      <c r="F330" s="6" t="s">
        <v>633</v>
      </c>
      <c r="G330" s="5" t="s">
        <v>1090</v>
      </c>
      <c r="H330" s="5" t="s">
        <v>1507</v>
      </c>
      <c r="I330" s="5" t="s">
        <v>1508</v>
      </c>
      <c r="J330" s="7">
        <v>42377.685208333336</v>
      </c>
      <c r="K330" s="5" t="s">
        <v>2399</v>
      </c>
      <c r="L330" s="5" t="s">
        <v>1509</v>
      </c>
      <c r="M330" s="8"/>
      <c r="N330" s="20"/>
      <c r="O330" s="20"/>
      <c r="P330" s="20"/>
      <c r="Q330" s="5"/>
      <c r="R330" s="5"/>
      <c r="S330" s="5"/>
      <c r="T330" s="5"/>
      <c r="U330" s="5"/>
      <c r="V330" s="5"/>
      <c r="W330" s="5"/>
      <c r="X330" s="5"/>
      <c r="Y330" s="5"/>
      <c r="Z330" s="5"/>
      <c r="AA330" s="5"/>
      <c r="AB330" s="13">
        <v>1286</v>
      </c>
      <c r="AC330" s="12"/>
      <c r="AD330" s="9">
        <v>0</v>
      </c>
      <c r="AE330" s="9">
        <v>0</v>
      </c>
      <c r="AF330" s="9">
        <v>300000</v>
      </c>
      <c r="AG330" s="9">
        <v>495000</v>
      </c>
      <c r="AH330" s="9">
        <v>705000</v>
      </c>
      <c r="AI330" s="9">
        <v>0</v>
      </c>
      <c r="AJ330" s="9">
        <v>0</v>
      </c>
      <c r="AK330" s="9">
        <v>0</v>
      </c>
      <c r="AL330" s="9">
        <v>0</v>
      </c>
      <c r="AM330" s="9">
        <v>795000</v>
      </c>
      <c r="AN330" s="9">
        <v>705000</v>
      </c>
      <c r="AO330" s="9">
        <v>0</v>
      </c>
    </row>
    <row r="331" spans="1:41" ht="35.1" customHeight="1" x14ac:dyDescent="0.25">
      <c r="A331" s="5">
        <v>4204</v>
      </c>
      <c r="B331" s="5" t="s">
        <v>1019</v>
      </c>
      <c r="C331" s="5" t="s">
        <v>1020</v>
      </c>
      <c r="D331" s="5">
        <v>13575843</v>
      </c>
      <c r="E331" s="5">
        <v>8400</v>
      </c>
      <c r="F331" s="6" t="s">
        <v>786</v>
      </c>
      <c r="G331" s="5" t="s">
        <v>1090</v>
      </c>
      <c r="H331" s="5"/>
      <c r="I331" s="5" t="s">
        <v>2578</v>
      </c>
      <c r="J331" s="7">
        <v>42380.637025462966</v>
      </c>
      <c r="K331" s="5" t="s">
        <v>2396</v>
      </c>
      <c r="L331" s="5" t="s">
        <v>2733</v>
      </c>
      <c r="M331" s="8"/>
      <c r="N331" s="20"/>
      <c r="O331" s="20"/>
      <c r="P331" s="20"/>
      <c r="Q331" s="5"/>
      <c r="R331" s="5" t="s">
        <v>2733</v>
      </c>
      <c r="S331" s="5"/>
      <c r="T331" s="5"/>
      <c r="U331" s="5"/>
      <c r="V331" s="5"/>
      <c r="W331" s="5"/>
      <c r="X331" s="5"/>
      <c r="Y331" s="5"/>
      <c r="Z331" s="5"/>
      <c r="AA331" s="5"/>
      <c r="AB331" s="13">
        <v>1278</v>
      </c>
      <c r="AC331" s="12"/>
      <c r="AD331" s="9">
        <v>0</v>
      </c>
      <c r="AE331" s="9">
        <v>0</v>
      </c>
      <c r="AF331" s="9">
        <v>0</v>
      </c>
      <c r="AG331" s="9">
        <v>50000</v>
      </c>
      <c r="AH331" s="9">
        <v>350000</v>
      </c>
      <c r="AI331" s="9">
        <v>0</v>
      </c>
      <c r="AJ331" s="9">
        <v>0</v>
      </c>
      <c r="AK331" s="9">
        <v>0</v>
      </c>
      <c r="AL331" s="9">
        <v>0</v>
      </c>
      <c r="AM331" s="9">
        <v>50000</v>
      </c>
      <c r="AN331" s="9">
        <v>350000</v>
      </c>
      <c r="AO331" s="9">
        <v>0</v>
      </c>
    </row>
    <row r="332" spans="1:41" ht="35.1" customHeight="1" x14ac:dyDescent="0.25">
      <c r="A332" s="5">
        <v>4205</v>
      </c>
      <c r="B332" s="5" t="s">
        <v>161</v>
      </c>
      <c r="C332" s="5" t="s">
        <v>161</v>
      </c>
      <c r="D332" s="5">
        <v>16897906</v>
      </c>
      <c r="E332" s="5">
        <v>8000</v>
      </c>
      <c r="F332" s="6" t="s">
        <v>252</v>
      </c>
      <c r="G332" s="5" t="s">
        <v>1090</v>
      </c>
      <c r="H332" s="5"/>
      <c r="I332" s="5" t="s">
        <v>1786</v>
      </c>
      <c r="J332" s="7">
        <v>42380.683449074073</v>
      </c>
      <c r="K332" s="5" t="s">
        <v>2396</v>
      </c>
      <c r="L332" s="5" t="s">
        <v>2734</v>
      </c>
      <c r="M332" s="8"/>
      <c r="N332" s="20"/>
      <c r="O332" s="20"/>
      <c r="P332" s="20"/>
      <c r="Q332" s="5"/>
      <c r="R332" s="5" t="s">
        <v>1787</v>
      </c>
      <c r="S332" s="5"/>
      <c r="T332" s="5"/>
      <c r="U332" s="5"/>
      <c r="V332" s="5"/>
      <c r="W332" s="5"/>
      <c r="X332" s="5"/>
      <c r="Y332" s="5"/>
      <c r="Z332" s="5"/>
      <c r="AA332" s="5"/>
      <c r="AB332" s="13">
        <v>1380</v>
      </c>
      <c r="AC332" s="12"/>
      <c r="AD332" s="9">
        <v>0</v>
      </c>
      <c r="AE332" s="9">
        <v>0</v>
      </c>
      <c r="AF332" s="9">
        <v>0</v>
      </c>
      <c r="AG332" s="9">
        <v>100000</v>
      </c>
      <c r="AH332" s="9">
        <v>150000</v>
      </c>
      <c r="AI332" s="9">
        <v>0</v>
      </c>
      <c r="AJ332" s="9">
        <v>0</v>
      </c>
      <c r="AK332" s="9">
        <v>0</v>
      </c>
      <c r="AL332" s="9">
        <v>0</v>
      </c>
      <c r="AM332" s="9">
        <v>100000</v>
      </c>
      <c r="AN332" s="9">
        <v>150000</v>
      </c>
      <c r="AO332" s="9">
        <v>0</v>
      </c>
    </row>
    <row r="333" spans="1:41" ht="35.1" customHeight="1" x14ac:dyDescent="0.25">
      <c r="A333" s="5">
        <v>4213</v>
      </c>
      <c r="B333" s="5" t="s">
        <v>1788</v>
      </c>
      <c r="C333" s="5" t="s">
        <v>1258</v>
      </c>
      <c r="D333" s="5">
        <v>29189846</v>
      </c>
      <c r="E333" s="5">
        <v>8800</v>
      </c>
      <c r="F333" s="6" t="s">
        <v>553</v>
      </c>
      <c r="G333" s="5" t="s">
        <v>1090</v>
      </c>
      <c r="H333" s="5"/>
      <c r="I333" s="5" t="s">
        <v>1789</v>
      </c>
      <c r="J333" s="7">
        <v>42384.463472222225</v>
      </c>
      <c r="K333" s="5" t="s">
        <v>2396</v>
      </c>
      <c r="L333" s="5" t="s">
        <v>2735</v>
      </c>
      <c r="M333" s="8"/>
      <c r="N333" s="20"/>
      <c r="O333" s="20"/>
      <c r="P333" s="20"/>
      <c r="Q333" s="5"/>
      <c r="R333" s="5" t="s">
        <v>1790</v>
      </c>
      <c r="S333" s="5"/>
      <c r="T333" s="5"/>
      <c r="U333" s="5"/>
      <c r="V333" s="5"/>
      <c r="W333" s="5"/>
      <c r="X333" s="5"/>
      <c r="Y333" s="5"/>
      <c r="Z333" s="5"/>
      <c r="AA333" s="5"/>
      <c r="AB333" s="13">
        <v>1269</v>
      </c>
      <c r="AC333" s="12" t="s">
        <v>2356</v>
      </c>
      <c r="AD333" s="9">
        <v>0</v>
      </c>
      <c r="AE333" s="9">
        <v>0</v>
      </c>
      <c r="AF333" s="9">
        <v>0</v>
      </c>
      <c r="AG333" s="9">
        <v>150000</v>
      </c>
      <c r="AH333" s="9">
        <v>500000</v>
      </c>
      <c r="AI333" s="9">
        <v>0</v>
      </c>
      <c r="AJ333" s="9">
        <v>0</v>
      </c>
      <c r="AK333" s="9">
        <v>0</v>
      </c>
      <c r="AL333" s="9">
        <v>0</v>
      </c>
      <c r="AM333" s="9">
        <v>150000</v>
      </c>
      <c r="AN333" s="9">
        <v>500000</v>
      </c>
      <c r="AO333" s="9">
        <v>0</v>
      </c>
    </row>
    <row r="334" spans="1:41" ht="35.1" customHeight="1" x14ac:dyDescent="0.25">
      <c r="A334" s="5">
        <v>4228</v>
      </c>
      <c r="B334" s="5" t="s">
        <v>1791</v>
      </c>
      <c r="C334" s="5" t="s">
        <v>1792</v>
      </c>
      <c r="D334" s="5">
        <v>37315435</v>
      </c>
      <c r="E334" s="5">
        <v>8000</v>
      </c>
      <c r="F334" s="6" t="s">
        <v>252</v>
      </c>
      <c r="G334" s="5" t="s">
        <v>1090</v>
      </c>
      <c r="H334" s="5"/>
      <c r="I334" s="5" t="s">
        <v>2579</v>
      </c>
      <c r="J334" s="7">
        <v>42388.596504629626</v>
      </c>
      <c r="K334" s="5" t="s">
        <v>2396</v>
      </c>
      <c r="L334" s="5" t="s">
        <v>2736</v>
      </c>
      <c r="M334" s="8"/>
      <c r="N334" s="20"/>
      <c r="O334" s="20"/>
      <c r="P334" s="20"/>
      <c r="Q334" s="5"/>
      <c r="R334" s="5" t="s">
        <v>3090</v>
      </c>
      <c r="S334" s="5"/>
      <c r="T334" s="5"/>
      <c r="U334" s="5"/>
      <c r="V334" s="5"/>
      <c r="W334" s="5"/>
      <c r="X334" s="5"/>
      <c r="Y334" s="5"/>
      <c r="Z334" s="5"/>
      <c r="AA334" s="5"/>
      <c r="AB334" s="13">
        <v>1660</v>
      </c>
      <c r="AC334" s="12"/>
      <c r="AD334" s="9">
        <v>0</v>
      </c>
      <c r="AE334" s="9">
        <v>0</v>
      </c>
      <c r="AF334" s="9">
        <v>0</v>
      </c>
      <c r="AG334" s="9">
        <v>80000</v>
      </c>
      <c r="AH334" s="9">
        <v>0</v>
      </c>
      <c r="AI334" s="9">
        <v>0</v>
      </c>
      <c r="AJ334" s="9">
        <v>0</v>
      </c>
      <c r="AK334" s="9">
        <v>0</v>
      </c>
      <c r="AL334" s="9">
        <v>0</v>
      </c>
      <c r="AM334" s="9">
        <v>80000</v>
      </c>
      <c r="AN334" s="9">
        <v>0</v>
      </c>
      <c r="AO334" s="9">
        <v>0</v>
      </c>
    </row>
    <row r="335" spans="1:41" ht="35.1" customHeight="1" x14ac:dyDescent="0.25">
      <c r="A335" s="5">
        <v>4230</v>
      </c>
      <c r="B335" s="5" t="s">
        <v>623</v>
      </c>
      <c r="C335" s="5" t="s">
        <v>624</v>
      </c>
      <c r="D335" s="5">
        <v>29189846</v>
      </c>
      <c r="E335" s="5">
        <v>8800</v>
      </c>
      <c r="F335" s="6" t="s">
        <v>553</v>
      </c>
      <c r="G335" s="5" t="s">
        <v>1090</v>
      </c>
      <c r="H335" s="5"/>
      <c r="I335" s="5" t="s">
        <v>2450</v>
      </c>
      <c r="J335" s="7">
        <v>42388.673032407409</v>
      </c>
      <c r="K335" s="5" t="s">
        <v>2399</v>
      </c>
      <c r="L335" s="5" t="s">
        <v>2737</v>
      </c>
      <c r="M335" s="8"/>
      <c r="N335" s="20"/>
      <c r="O335" s="20"/>
      <c r="P335" s="20"/>
      <c r="Q335" s="5"/>
      <c r="R335" s="5"/>
      <c r="S335" s="5"/>
      <c r="T335" s="5"/>
      <c r="U335" s="5"/>
      <c r="V335" s="5"/>
      <c r="W335" s="5"/>
      <c r="X335" s="5"/>
      <c r="Y335" s="5"/>
      <c r="Z335" s="5"/>
      <c r="AA335" s="5"/>
      <c r="AB335" s="13">
        <v>1362</v>
      </c>
      <c r="AC335" s="12" t="s">
        <v>2326</v>
      </c>
      <c r="AD335" s="9">
        <v>0</v>
      </c>
      <c r="AE335" s="9">
        <v>0</v>
      </c>
      <c r="AF335" s="9">
        <v>290000</v>
      </c>
      <c r="AG335" s="9">
        <v>320000</v>
      </c>
      <c r="AH335" s="9">
        <v>890000</v>
      </c>
      <c r="AI335" s="9">
        <v>0</v>
      </c>
      <c r="AJ335" s="9">
        <v>0</v>
      </c>
      <c r="AK335" s="9">
        <v>0</v>
      </c>
      <c r="AL335" s="9">
        <v>290000</v>
      </c>
      <c r="AM335" s="9">
        <v>320000</v>
      </c>
      <c r="AN335" s="9">
        <v>890000</v>
      </c>
      <c r="AO335" s="9">
        <v>0</v>
      </c>
    </row>
    <row r="336" spans="1:41" ht="35.1" customHeight="1" x14ac:dyDescent="0.25">
      <c r="A336" s="5">
        <v>4264</v>
      </c>
      <c r="B336" s="5" t="s">
        <v>1793</v>
      </c>
      <c r="C336" s="5" t="s">
        <v>1210</v>
      </c>
      <c r="D336" s="5">
        <v>33079478</v>
      </c>
      <c r="E336" s="5">
        <v>8000</v>
      </c>
      <c r="F336" s="6" t="s">
        <v>252</v>
      </c>
      <c r="G336" s="5" t="s">
        <v>1090</v>
      </c>
      <c r="H336" s="5" t="s">
        <v>463</v>
      </c>
      <c r="I336" s="5" t="s">
        <v>2580</v>
      </c>
      <c r="J336" s="7">
        <v>42395.382534722223</v>
      </c>
      <c r="K336" s="5" t="s">
        <v>2396</v>
      </c>
      <c r="L336" s="5" t="s">
        <v>1794</v>
      </c>
      <c r="M336" s="8"/>
      <c r="N336" s="20"/>
      <c r="O336" s="20"/>
      <c r="P336" s="20"/>
      <c r="Q336" s="5"/>
      <c r="R336" s="5" t="s">
        <v>1795</v>
      </c>
      <c r="S336" s="5"/>
      <c r="T336" s="5"/>
      <c r="U336" s="5"/>
      <c r="V336" s="5"/>
      <c r="W336" s="5"/>
      <c r="X336" s="5"/>
      <c r="Y336" s="5"/>
      <c r="Z336" s="5"/>
      <c r="AA336" s="5"/>
      <c r="AB336" s="13">
        <v>1525</v>
      </c>
      <c r="AC336" s="12" t="s">
        <v>2340</v>
      </c>
      <c r="AD336" s="9">
        <v>0</v>
      </c>
      <c r="AE336" s="9">
        <v>0</v>
      </c>
      <c r="AF336" s="9">
        <v>0</v>
      </c>
      <c r="AG336" s="9">
        <v>300000</v>
      </c>
      <c r="AH336" s="9">
        <v>89000</v>
      </c>
      <c r="AI336" s="9">
        <v>0</v>
      </c>
      <c r="AJ336" s="9">
        <v>0</v>
      </c>
      <c r="AK336" s="9">
        <v>0</v>
      </c>
      <c r="AL336" s="9">
        <v>0</v>
      </c>
      <c r="AM336" s="9">
        <v>300000</v>
      </c>
      <c r="AN336" s="9">
        <v>89000</v>
      </c>
      <c r="AO336" s="9">
        <v>0</v>
      </c>
    </row>
    <row r="337" spans="1:41" ht="35.1" customHeight="1" x14ac:dyDescent="0.25">
      <c r="A337" s="5">
        <v>4328</v>
      </c>
      <c r="B337" s="5" t="s">
        <v>1796</v>
      </c>
      <c r="C337" s="5" t="s">
        <v>2252</v>
      </c>
      <c r="D337" s="5" t="s">
        <v>1105</v>
      </c>
      <c r="E337" s="5">
        <v>7300</v>
      </c>
      <c r="F337" s="6" t="s">
        <v>444</v>
      </c>
      <c r="G337" s="5" t="s">
        <v>1090</v>
      </c>
      <c r="H337" s="5"/>
      <c r="I337" s="5" t="s">
        <v>1797</v>
      </c>
      <c r="J337" s="7">
        <v>42401.474953703706</v>
      </c>
      <c r="K337" s="5" t="s">
        <v>2396</v>
      </c>
      <c r="L337" s="5" t="s">
        <v>2738</v>
      </c>
      <c r="M337" s="8"/>
      <c r="N337" s="20"/>
      <c r="O337" s="20"/>
      <c r="P337" s="20"/>
      <c r="Q337" s="5"/>
      <c r="R337" s="5" t="s">
        <v>3091</v>
      </c>
      <c r="S337" s="5"/>
      <c r="T337" s="5"/>
      <c r="U337" s="5"/>
      <c r="V337" s="5"/>
      <c r="W337" s="5"/>
      <c r="X337" s="5"/>
      <c r="Y337" s="5"/>
      <c r="Z337" s="5"/>
      <c r="AA337" s="5"/>
      <c r="AB337" s="13">
        <v>1723</v>
      </c>
      <c r="AC337" s="12"/>
      <c r="AD337" s="9">
        <v>0</v>
      </c>
      <c r="AE337" s="9">
        <v>0</v>
      </c>
      <c r="AF337" s="9">
        <v>0</v>
      </c>
      <c r="AG337" s="9">
        <v>300000</v>
      </c>
      <c r="AH337" s="9">
        <v>500000</v>
      </c>
      <c r="AI337" s="9">
        <v>0</v>
      </c>
      <c r="AJ337" s="9">
        <v>0</v>
      </c>
      <c r="AK337" s="9">
        <v>0</v>
      </c>
      <c r="AL337" s="9">
        <v>0</v>
      </c>
      <c r="AM337" s="9">
        <v>300000</v>
      </c>
      <c r="AN337" s="9">
        <v>500000</v>
      </c>
      <c r="AO337" s="9">
        <v>0</v>
      </c>
    </row>
    <row r="338" spans="1:41" ht="35.1" customHeight="1" x14ac:dyDescent="0.25">
      <c r="A338" s="5">
        <v>4367</v>
      </c>
      <c r="B338" s="5" t="s">
        <v>1798</v>
      </c>
      <c r="C338" s="5" t="s">
        <v>1799</v>
      </c>
      <c r="D338" s="5">
        <v>36027320</v>
      </c>
      <c r="E338" s="5">
        <v>8000</v>
      </c>
      <c r="F338" s="6" t="s">
        <v>252</v>
      </c>
      <c r="G338" s="5" t="s">
        <v>1090</v>
      </c>
      <c r="H338" s="5"/>
      <c r="I338" s="5" t="s">
        <v>2581</v>
      </c>
      <c r="J338" s="7">
        <v>42404.496331018519</v>
      </c>
      <c r="K338" s="5" t="s">
        <v>2396</v>
      </c>
      <c r="L338" s="5" t="s">
        <v>2739</v>
      </c>
      <c r="M338" s="8"/>
      <c r="N338" s="20"/>
      <c r="O338" s="20"/>
      <c r="P338" s="20"/>
      <c r="Q338" s="5"/>
      <c r="R338" s="5" t="s">
        <v>2739</v>
      </c>
      <c r="S338" s="5"/>
      <c r="T338" s="5"/>
      <c r="U338" s="5"/>
      <c r="V338" s="5"/>
      <c r="W338" s="5"/>
      <c r="X338" s="5"/>
      <c r="Y338" s="5"/>
      <c r="Z338" s="5"/>
      <c r="AA338" s="5"/>
      <c r="AB338" s="13">
        <v>1646</v>
      </c>
      <c r="AC338" s="12"/>
      <c r="AD338" s="9">
        <v>0</v>
      </c>
      <c r="AE338" s="9">
        <v>0</v>
      </c>
      <c r="AF338" s="9">
        <v>0</v>
      </c>
      <c r="AG338" s="9">
        <v>260000</v>
      </c>
      <c r="AH338" s="9">
        <v>0</v>
      </c>
      <c r="AI338" s="9">
        <v>0</v>
      </c>
      <c r="AJ338" s="9">
        <v>0</v>
      </c>
      <c r="AK338" s="9">
        <v>0</v>
      </c>
      <c r="AL338" s="9">
        <v>0</v>
      </c>
      <c r="AM338" s="9">
        <v>260000</v>
      </c>
      <c r="AN338" s="9">
        <v>0</v>
      </c>
      <c r="AO338" s="9">
        <v>0</v>
      </c>
    </row>
    <row r="339" spans="1:41" ht="35.1" customHeight="1" x14ac:dyDescent="0.25">
      <c r="A339" s="5">
        <v>4376</v>
      </c>
      <c r="B339" s="5" t="s">
        <v>1137</v>
      </c>
      <c r="C339" s="5" t="s">
        <v>1138</v>
      </c>
      <c r="D339" s="5">
        <v>26125308</v>
      </c>
      <c r="E339" s="5">
        <v>8230</v>
      </c>
      <c r="F339" s="6" t="s">
        <v>965</v>
      </c>
      <c r="G339" s="5" t="s">
        <v>1090</v>
      </c>
      <c r="H339" s="5"/>
      <c r="I339" s="5" t="s">
        <v>2464</v>
      </c>
      <c r="J339" s="7">
        <v>42408.701296296298</v>
      </c>
      <c r="K339" s="5" t="s">
        <v>2400</v>
      </c>
      <c r="L339" s="5" t="s">
        <v>2740</v>
      </c>
      <c r="M339" s="8"/>
      <c r="N339" s="20"/>
      <c r="O339" s="20"/>
      <c r="P339" s="20"/>
      <c r="Q339" s="5"/>
      <c r="R339" s="5" t="s">
        <v>3092</v>
      </c>
      <c r="S339" s="5"/>
      <c r="T339" s="5"/>
      <c r="U339" s="5"/>
      <c r="V339" s="5"/>
      <c r="W339" s="5"/>
      <c r="X339" s="5"/>
      <c r="Y339" s="5"/>
      <c r="Z339" s="5"/>
      <c r="AA339" s="5"/>
      <c r="AB339" s="13">
        <v>1724</v>
      </c>
      <c r="AC339" s="12"/>
      <c r="AD339" s="9">
        <v>0</v>
      </c>
      <c r="AE339" s="9">
        <v>0</v>
      </c>
      <c r="AF339" s="9">
        <v>0</v>
      </c>
      <c r="AG339" s="9">
        <v>90000</v>
      </c>
      <c r="AH339" s="9">
        <v>160000</v>
      </c>
      <c r="AI339" s="9">
        <v>0</v>
      </c>
      <c r="AJ339" s="9">
        <v>0</v>
      </c>
      <c r="AK339" s="9">
        <v>0</v>
      </c>
      <c r="AL339" s="9">
        <v>0</v>
      </c>
      <c r="AM339" s="9">
        <v>90000</v>
      </c>
      <c r="AN339" s="9">
        <v>160000</v>
      </c>
      <c r="AO339" s="9">
        <v>0</v>
      </c>
    </row>
    <row r="340" spans="1:41" ht="35.1" customHeight="1" x14ac:dyDescent="0.25">
      <c r="A340" s="5">
        <v>4381</v>
      </c>
      <c r="B340" s="5" t="s">
        <v>1800</v>
      </c>
      <c r="C340" s="5" t="s">
        <v>1801</v>
      </c>
      <c r="D340" s="5">
        <v>31838487</v>
      </c>
      <c r="E340" s="5">
        <v>8000</v>
      </c>
      <c r="F340" s="6" t="s">
        <v>252</v>
      </c>
      <c r="G340" s="5" t="s">
        <v>1090</v>
      </c>
      <c r="H340" s="5"/>
      <c r="I340" s="5" t="s">
        <v>1802</v>
      </c>
      <c r="J340" s="7">
        <v>42409.558923611112</v>
      </c>
      <c r="K340" s="5" t="s">
        <v>2396</v>
      </c>
      <c r="L340" s="5" t="s">
        <v>2741</v>
      </c>
      <c r="M340" s="8"/>
      <c r="N340" s="20"/>
      <c r="O340" s="20"/>
      <c r="P340" s="20"/>
      <c r="Q340" s="5"/>
      <c r="R340" s="5" t="s">
        <v>2741</v>
      </c>
      <c r="S340" s="5"/>
      <c r="T340" s="5"/>
      <c r="U340" s="5"/>
      <c r="V340" s="5"/>
      <c r="W340" s="5"/>
      <c r="X340" s="5"/>
      <c r="Y340" s="5"/>
      <c r="Z340" s="5"/>
      <c r="AA340" s="5"/>
      <c r="AB340" s="13">
        <v>1598</v>
      </c>
      <c r="AC340" s="12"/>
      <c r="AD340" s="9">
        <v>0</v>
      </c>
      <c r="AE340" s="9">
        <v>0</v>
      </c>
      <c r="AF340" s="9">
        <v>0</v>
      </c>
      <c r="AG340" s="9">
        <v>150000</v>
      </c>
      <c r="AH340" s="9">
        <v>150000</v>
      </c>
      <c r="AI340" s="9">
        <v>0</v>
      </c>
      <c r="AJ340" s="9">
        <v>0</v>
      </c>
      <c r="AK340" s="9">
        <v>0</v>
      </c>
      <c r="AL340" s="9">
        <v>0</v>
      </c>
      <c r="AM340" s="9">
        <v>150000</v>
      </c>
      <c r="AN340" s="9">
        <v>150000</v>
      </c>
      <c r="AO340" s="9">
        <v>0</v>
      </c>
    </row>
    <row r="341" spans="1:41" ht="35.1" customHeight="1" x14ac:dyDescent="0.25">
      <c r="A341" s="5">
        <v>4384</v>
      </c>
      <c r="B341" s="5" t="s">
        <v>1510</v>
      </c>
      <c r="C341" s="5" t="s">
        <v>1503</v>
      </c>
      <c r="D341" s="5">
        <v>69386512</v>
      </c>
      <c r="E341" s="5">
        <v>8000</v>
      </c>
      <c r="F341" s="6" t="s">
        <v>252</v>
      </c>
      <c r="G341" s="5" t="s">
        <v>1090</v>
      </c>
      <c r="H341" s="5" t="s">
        <v>860</v>
      </c>
      <c r="I341" s="5" t="s">
        <v>1511</v>
      </c>
      <c r="J341" s="7">
        <v>42412.664305555554</v>
      </c>
      <c r="K341" s="5" t="s">
        <v>2399</v>
      </c>
      <c r="L341" s="5" t="s">
        <v>1512</v>
      </c>
      <c r="M341" s="8"/>
      <c r="N341" s="20"/>
      <c r="O341" s="20"/>
      <c r="P341" s="20"/>
      <c r="Q341" s="5"/>
      <c r="R341" s="5"/>
      <c r="S341" s="5"/>
      <c r="T341" s="5"/>
      <c r="U341" s="5"/>
      <c r="V341" s="5"/>
      <c r="W341" s="5"/>
      <c r="X341" s="5"/>
      <c r="Y341" s="5"/>
      <c r="Z341" s="5"/>
      <c r="AA341" s="5"/>
      <c r="AB341" s="13">
        <v>1548</v>
      </c>
      <c r="AC341" s="12"/>
      <c r="AD341" s="9">
        <v>0</v>
      </c>
      <c r="AE341" s="9">
        <v>0</v>
      </c>
      <c r="AF341" s="9">
        <v>0</v>
      </c>
      <c r="AG341" s="9">
        <v>600000</v>
      </c>
      <c r="AH341" s="9">
        <v>900000</v>
      </c>
      <c r="AI341" s="9">
        <v>0</v>
      </c>
      <c r="AJ341" s="9">
        <v>0</v>
      </c>
      <c r="AK341" s="9">
        <v>0</v>
      </c>
      <c r="AL341" s="9">
        <v>0</v>
      </c>
      <c r="AM341" s="9">
        <v>0</v>
      </c>
      <c r="AN341" s="9">
        <v>1800000</v>
      </c>
      <c r="AO341" s="9">
        <v>0</v>
      </c>
    </row>
    <row r="342" spans="1:41" ht="35.1" customHeight="1" x14ac:dyDescent="0.25">
      <c r="A342" s="5">
        <v>4386</v>
      </c>
      <c r="B342" s="5" t="s">
        <v>1803</v>
      </c>
      <c r="C342" s="5" t="s">
        <v>1804</v>
      </c>
      <c r="D342" s="5">
        <v>38483323</v>
      </c>
      <c r="E342" s="5">
        <v>7870</v>
      </c>
      <c r="F342" s="6" t="s">
        <v>2167</v>
      </c>
      <c r="G342" s="5" t="s">
        <v>1090</v>
      </c>
      <c r="H342" s="5"/>
      <c r="I342" s="5" t="s">
        <v>2582</v>
      </c>
      <c r="J342" s="7">
        <v>42415.426504629628</v>
      </c>
      <c r="K342" s="5" t="s">
        <v>2396</v>
      </c>
      <c r="L342" s="5" t="s">
        <v>2742</v>
      </c>
      <c r="M342" s="8"/>
      <c r="N342" s="20"/>
      <c r="O342" s="20"/>
      <c r="P342" s="20"/>
      <c r="Q342" s="5"/>
      <c r="R342" s="5" t="s">
        <v>2742</v>
      </c>
      <c r="S342" s="5"/>
      <c r="T342" s="5"/>
      <c r="U342" s="5"/>
      <c r="V342" s="5"/>
      <c r="W342" s="5"/>
      <c r="X342" s="5"/>
      <c r="Y342" s="5"/>
      <c r="Z342" s="5"/>
      <c r="AA342" s="5"/>
      <c r="AB342" s="13">
        <v>1359</v>
      </c>
      <c r="AC342" s="12" t="s">
        <v>2324</v>
      </c>
      <c r="AD342" s="9">
        <v>0</v>
      </c>
      <c r="AE342" s="9">
        <v>0</v>
      </c>
      <c r="AF342" s="9">
        <v>0</v>
      </c>
      <c r="AG342" s="9">
        <v>100000</v>
      </c>
      <c r="AH342" s="9">
        <v>300000</v>
      </c>
      <c r="AI342" s="9">
        <v>0</v>
      </c>
      <c r="AJ342" s="9">
        <v>0</v>
      </c>
      <c r="AK342" s="9">
        <v>0</v>
      </c>
      <c r="AL342" s="9">
        <v>0</v>
      </c>
      <c r="AM342" s="9">
        <v>0</v>
      </c>
      <c r="AN342" s="9">
        <v>400000</v>
      </c>
      <c r="AO342" s="9">
        <v>0</v>
      </c>
    </row>
    <row r="343" spans="1:41" ht="35.1" customHeight="1" x14ac:dyDescent="0.25">
      <c r="A343" s="5">
        <v>4396</v>
      </c>
      <c r="B343" s="5" t="s">
        <v>1513</v>
      </c>
      <c r="C343" s="5" t="s">
        <v>1099</v>
      </c>
      <c r="D343" s="5">
        <v>18002019</v>
      </c>
      <c r="E343" s="5">
        <v>8000</v>
      </c>
      <c r="F343" s="5" t="s">
        <v>252</v>
      </c>
      <c r="G343" s="5" t="s">
        <v>1090</v>
      </c>
      <c r="H343" s="5"/>
      <c r="I343" s="5" t="s">
        <v>1514</v>
      </c>
      <c r="J343" s="7">
        <v>42423.592743055553</v>
      </c>
      <c r="K343" s="5" t="s">
        <v>2399</v>
      </c>
      <c r="L343" s="5" t="s">
        <v>1515</v>
      </c>
      <c r="M343" s="8"/>
      <c r="N343" s="20"/>
      <c r="O343" s="20"/>
      <c r="P343" s="20"/>
      <c r="Q343" s="5"/>
      <c r="R343" s="5"/>
      <c r="S343" s="5"/>
      <c r="T343" s="5"/>
      <c r="U343" s="5"/>
      <c r="V343" s="5"/>
      <c r="W343" s="5"/>
      <c r="X343" s="5"/>
      <c r="Y343" s="5"/>
      <c r="Z343" s="5"/>
      <c r="AA343" s="5"/>
      <c r="AB343" s="13">
        <v>1549</v>
      </c>
      <c r="AC343" s="12"/>
      <c r="AD343" s="9">
        <v>0</v>
      </c>
      <c r="AE343" s="9">
        <v>0</v>
      </c>
      <c r="AF343" s="9">
        <v>110000</v>
      </c>
      <c r="AG343" s="9">
        <v>690000</v>
      </c>
      <c r="AH343" s="9">
        <v>700000</v>
      </c>
      <c r="AI343" s="9">
        <v>0</v>
      </c>
      <c r="AJ343" s="9">
        <v>0</v>
      </c>
      <c r="AK343" s="9">
        <v>0</v>
      </c>
      <c r="AL343" s="9">
        <v>0</v>
      </c>
      <c r="AM343" s="9">
        <v>800000</v>
      </c>
      <c r="AN343" s="9">
        <v>745000</v>
      </c>
      <c r="AO343" s="9">
        <v>0</v>
      </c>
    </row>
    <row r="344" spans="1:41" ht="35.1" customHeight="1" x14ac:dyDescent="0.25">
      <c r="A344" s="5">
        <v>4398</v>
      </c>
      <c r="B344" s="5" t="s">
        <v>1289</v>
      </c>
      <c r="C344" s="5" t="s">
        <v>1290</v>
      </c>
      <c r="D344" s="5">
        <v>34763801</v>
      </c>
      <c r="E344" s="5">
        <v>8000</v>
      </c>
      <c r="F344" s="6" t="s">
        <v>252</v>
      </c>
      <c r="G344" s="5" t="s">
        <v>1090</v>
      </c>
      <c r="H344" s="5"/>
      <c r="I344" s="5" t="s">
        <v>2464</v>
      </c>
      <c r="J344" s="7">
        <v>42424.59920138889</v>
      </c>
      <c r="K344" s="5" t="s">
        <v>2400</v>
      </c>
      <c r="L344" s="5" t="s">
        <v>2743</v>
      </c>
      <c r="M344" s="8"/>
      <c r="N344" s="20"/>
      <c r="O344" s="20"/>
      <c r="P344" s="20"/>
      <c r="Q344" s="5"/>
      <c r="R344" s="5" t="s">
        <v>2743</v>
      </c>
      <c r="S344" s="5"/>
      <c r="T344" s="5"/>
      <c r="U344" s="5"/>
      <c r="V344" s="5"/>
      <c r="W344" s="5"/>
      <c r="X344" s="5"/>
      <c r="Y344" s="5"/>
      <c r="Z344" s="5"/>
      <c r="AA344" s="5"/>
      <c r="AB344" s="13">
        <v>3010</v>
      </c>
      <c r="AC344" s="12"/>
      <c r="AD344" s="9">
        <v>0</v>
      </c>
      <c r="AE344" s="9">
        <v>0</v>
      </c>
      <c r="AF344" s="9">
        <v>17500</v>
      </c>
      <c r="AG344" s="9">
        <v>0</v>
      </c>
      <c r="AH344" s="9">
        <v>0</v>
      </c>
      <c r="AI344" s="9">
        <v>0</v>
      </c>
      <c r="AJ344" s="9">
        <v>0</v>
      </c>
      <c r="AK344" s="9">
        <v>0</v>
      </c>
      <c r="AL344" s="9">
        <v>17500</v>
      </c>
      <c r="AM344" s="9">
        <v>0</v>
      </c>
      <c r="AN344" s="9">
        <v>0</v>
      </c>
      <c r="AO344" s="9">
        <v>0</v>
      </c>
    </row>
    <row r="345" spans="1:41" ht="35.1" customHeight="1" x14ac:dyDescent="0.25">
      <c r="A345" s="5">
        <v>4411</v>
      </c>
      <c r="B345" s="5" t="s">
        <v>632</v>
      </c>
      <c r="C345" s="5" t="s">
        <v>92</v>
      </c>
      <c r="D345" s="5">
        <v>29189889</v>
      </c>
      <c r="E345" s="5">
        <v>8700</v>
      </c>
      <c r="F345" s="6" t="s">
        <v>633</v>
      </c>
      <c r="G345" s="5" t="s">
        <v>1090</v>
      </c>
      <c r="H345" s="5" t="s">
        <v>1182</v>
      </c>
      <c r="I345" s="5" t="s">
        <v>1806</v>
      </c>
      <c r="J345" s="7">
        <v>42431.639224537037</v>
      </c>
      <c r="K345" s="5" t="s">
        <v>2396</v>
      </c>
      <c r="L345" s="5" t="s">
        <v>1807</v>
      </c>
      <c r="M345" s="8"/>
      <c r="N345" s="20"/>
      <c r="O345" s="20"/>
      <c r="P345" s="20"/>
      <c r="Q345" s="5"/>
      <c r="R345" s="5" t="s">
        <v>1808</v>
      </c>
      <c r="S345" s="5"/>
      <c r="T345" s="5"/>
      <c r="U345" s="5"/>
      <c r="V345" s="5"/>
      <c r="W345" s="5"/>
      <c r="X345" s="5"/>
      <c r="Y345" s="5"/>
      <c r="Z345" s="5"/>
      <c r="AA345" s="5"/>
      <c r="AB345" s="13">
        <v>1227</v>
      </c>
      <c r="AC345" s="12" t="s">
        <v>2303</v>
      </c>
      <c r="AD345" s="9">
        <v>0</v>
      </c>
      <c r="AE345" s="9">
        <v>0</v>
      </c>
      <c r="AF345" s="9">
        <v>0</v>
      </c>
      <c r="AG345" s="9">
        <v>0</v>
      </c>
      <c r="AH345" s="9">
        <v>230000</v>
      </c>
      <c r="AI345" s="9">
        <v>0</v>
      </c>
      <c r="AJ345" s="9">
        <v>0</v>
      </c>
      <c r="AK345" s="9">
        <v>0</v>
      </c>
      <c r="AL345" s="9">
        <v>0</v>
      </c>
      <c r="AM345" s="9">
        <v>0</v>
      </c>
      <c r="AN345" s="9">
        <v>229000</v>
      </c>
      <c r="AO345" s="9">
        <v>0</v>
      </c>
    </row>
    <row r="346" spans="1:41" ht="35.1" customHeight="1" x14ac:dyDescent="0.25">
      <c r="A346" s="5">
        <v>4422</v>
      </c>
      <c r="B346" s="5" t="s">
        <v>1809</v>
      </c>
      <c r="C346" s="5" t="s">
        <v>1810</v>
      </c>
      <c r="D346" s="5">
        <v>69904416</v>
      </c>
      <c r="E346" s="5">
        <v>8000</v>
      </c>
      <c r="F346" s="6" t="s">
        <v>252</v>
      </c>
      <c r="G346" s="5" t="s">
        <v>1090</v>
      </c>
      <c r="H346" s="5" t="s">
        <v>1811</v>
      </c>
      <c r="I346" s="5" t="s">
        <v>1812</v>
      </c>
      <c r="J346" s="7">
        <v>42437.712685185186</v>
      </c>
      <c r="K346" s="5" t="s">
        <v>2396</v>
      </c>
      <c r="L346" s="5" t="s">
        <v>2744</v>
      </c>
      <c r="M346" s="8"/>
      <c r="N346" s="20"/>
      <c r="O346" s="20"/>
      <c r="P346" s="20"/>
      <c r="Q346" s="5"/>
      <c r="R346" s="5" t="s">
        <v>3093</v>
      </c>
      <c r="S346" s="5"/>
      <c r="T346" s="5"/>
      <c r="U346" s="5"/>
      <c r="V346" s="5"/>
      <c r="W346" s="5"/>
      <c r="X346" s="5"/>
      <c r="Y346" s="5"/>
      <c r="Z346" s="5"/>
      <c r="AA346" s="5"/>
      <c r="AB346" s="13">
        <v>1729</v>
      </c>
      <c r="AC346" s="12"/>
      <c r="AD346" s="9">
        <v>0</v>
      </c>
      <c r="AE346" s="9">
        <v>0</v>
      </c>
      <c r="AF346" s="9">
        <v>0</v>
      </c>
      <c r="AG346" s="9">
        <v>150000</v>
      </c>
      <c r="AH346" s="9">
        <v>150000</v>
      </c>
      <c r="AI346" s="9">
        <v>0</v>
      </c>
      <c r="AJ346" s="9">
        <v>0</v>
      </c>
      <c r="AK346" s="9">
        <v>0</v>
      </c>
      <c r="AL346" s="9">
        <v>0</v>
      </c>
      <c r="AM346" s="9">
        <v>150000</v>
      </c>
      <c r="AN346" s="9">
        <v>150000</v>
      </c>
      <c r="AO346" s="9">
        <v>0</v>
      </c>
    </row>
    <row r="347" spans="1:41" ht="35.1" customHeight="1" x14ac:dyDescent="0.25">
      <c r="A347" s="5">
        <v>4438</v>
      </c>
      <c r="B347" s="5" t="s">
        <v>1235</v>
      </c>
      <c r="C347" s="5" t="s">
        <v>1236</v>
      </c>
      <c r="D347" s="5">
        <v>11111111</v>
      </c>
      <c r="E347" s="5" t="s">
        <v>2148</v>
      </c>
      <c r="F347" s="5" t="s">
        <v>2085</v>
      </c>
      <c r="G347" s="5" t="s">
        <v>2145</v>
      </c>
      <c r="H347" s="5"/>
      <c r="I347" s="5" t="s">
        <v>1237</v>
      </c>
      <c r="J347" s="7">
        <v>42446.604085648149</v>
      </c>
      <c r="K347" s="5" t="s">
        <v>2397</v>
      </c>
      <c r="L347" s="5" t="s">
        <v>2745</v>
      </c>
      <c r="M347" s="8"/>
      <c r="N347" s="20"/>
      <c r="O347" s="20"/>
      <c r="P347" s="20"/>
      <c r="Q347" s="5"/>
      <c r="R347" s="5" t="s">
        <v>1238</v>
      </c>
      <c r="S347" s="5"/>
      <c r="T347" s="5"/>
      <c r="U347" s="5"/>
      <c r="V347" s="5"/>
      <c r="W347" s="5"/>
      <c r="X347" s="5"/>
      <c r="Y347" s="5"/>
      <c r="Z347" s="5"/>
      <c r="AA347" s="5"/>
      <c r="AB347" s="13">
        <v>1718</v>
      </c>
      <c r="AC347" s="12"/>
      <c r="AD347" s="9">
        <v>0</v>
      </c>
      <c r="AE347" s="9">
        <v>0</v>
      </c>
      <c r="AF347" s="9">
        <v>0</v>
      </c>
      <c r="AG347" s="9">
        <v>75000</v>
      </c>
      <c r="AH347" s="9">
        <v>0</v>
      </c>
      <c r="AI347" s="9">
        <v>0</v>
      </c>
      <c r="AJ347" s="9">
        <v>0</v>
      </c>
      <c r="AK347" s="9">
        <v>0</v>
      </c>
      <c r="AL347" s="9">
        <v>0</v>
      </c>
      <c r="AM347" s="9">
        <v>75000</v>
      </c>
      <c r="AN347" s="9">
        <v>675000</v>
      </c>
      <c r="AO347" s="9">
        <v>0</v>
      </c>
    </row>
    <row r="348" spans="1:41" ht="35.1" customHeight="1" x14ac:dyDescent="0.25">
      <c r="A348" s="5">
        <v>4452</v>
      </c>
      <c r="B348" s="5" t="s">
        <v>1299</v>
      </c>
      <c r="C348" s="5" t="s">
        <v>7</v>
      </c>
      <c r="D348" s="5">
        <v>32518176</v>
      </c>
      <c r="E348" s="5">
        <v>8000</v>
      </c>
      <c r="F348" s="6" t="s">
        <v>252</v>
      </c>
      <c r="G348" s="5" t="s">
        <v>1090</v>
      </c>
      <c r="H348" s="5"/>
      <c r="I348" s="5" t="s">
        <v>2464</v>
      </c>
      <c r="J348" s="7">
        <v>42458.558668981481</v>
      </c>
      <c r="K348" s="5" t="s">
        <v>2400</v>
      </c>
      <c r="L348" s="5" t="s">
        <v>1300</v>
      </c>
      <c r="M348" s="8"/>
      <c r="N348" s="20"/>
      <c r="O348" s="20"/>
      <c r="P348" s="20"/>
      <c r="Q348" s="5"/>
      <c r="R348" s="5" t="s">
        <v>1301</v>
      </c>
      <c r="S348" s="5"/>
      <c r="T348" s="5"/>
      <c r="U348" s="5"/>
      <c r="V348" s="5"/>
      <c r="W348" s="5"/>
      <c r="X348" s="5"/>
      <c r="Y348" s="5"/>
      <c r="Z348" s="5"/>
      <c r="AA348" s="5"/>
      <c r="AB348" s="13">
        <v>1512</v>
      </c>
      <c r="AC348" s="12" t="s">
        <v>2334</v>
      </c>
      <c r="AD348" s="9">
        <v>0</v>
      </c>
      <c r="AE348" s="9">
        <v>0</v>
      </c>
      <c r="AF348" s="9">
        <v>0</v>
      </c>
      <c r="AG348" s="9">
        <v>55000</v>
      </c>
      <c r="AH348" s="9">
        <v>55000</v>
      </c>
      <c r="AI348" s="9">
        <v>0</v>
      </c>
      <c r="AJ348" s="9">
        <v>0</v>
      </c>
      <c r="AK348" s="9">
        <v>0</v>
      </c>
      <c r="AL348" s="9">
        <v>0</v>
      </c>
      <c r="AM348" s="9">
        <v>55000</v>
      </c>
      <c r="AN348" s="9">
        <v>55000</v>
      </c>
      <c r="AO348" s="9">
        <v>0</v>
      </c>
    </row>
    <row r="349" spans="1:41" ht="35.1" customHeight="1" x14ac:dyDescent="0.25">
      <c r="A349" s="5">
        <v>4455</v>
      </c>
      <c r="B349" s="5" t="s">
        <v>1291</v>
      </c>
      <c r="C349" s="5" t="s">
        <v>1292</v>
      </c>
      <c r="D349" s="5">
        <v>37433624</v>
      </c>
      <c r="E349" s="5">
        <v>8000</v>
      </c>
      <c r="F349" s="6" t="s">
        <v>252</v>
      </c>
      <c r="G349" s="5" t="s">
        <v>1090</v>
      </c>
      <c r="H349" s="5"/>
      <c r="I349" s="5" t="s">
        <v>2464</v>
      </c>
      <c r="J349" s="7">
        <v>42459.428310185183</v>
      </c>
      <c r="K349" s="5" t="s">
        <v>2400</v>
      </c>
      <c r="L349" s="5" t="s">
        <v>1293</v>
      </c>
      <c r="M349" s="8"/>
      <c r="N349" s="20"/>
      <c r="O349" s="20"/>
      <c r="P349" s="20"/>
      <c r="Q349" s="5"/>
      <c r="R349" s="5" t="s">
        <v>1294</v>
      </c>
      <c r="S349" s="5"/>
      <c r="T349" s="5"/>
      <c r="U349" s="5"/>
      <c r="V349" s="5"/>
      <c r="W349" s="5"/>
      <c r="X349" s="5"/>
      <c r="Y349" s="5"/>
      <c r="Z349" s="5"/>
      <c r="AA349" s="5"/>
      <c r="AB349" s="13">
        <v>3004</v>
      </c>
      <c r="AC349" s="12"/>
      <c r="AD349" s="9">
        <v>0</v>
      </c>
      <c r="AE349" s="9">
        <v>0</v>
      </c>
      <c r="AF349" s="9">
        <v>10000</v>
      </c>
      <c r="AG349" s="9">
        <v>0</v>
      </c>
      <c r="AH349" s="9">
        <v>0</v>
      </c>
      <c r="AI349" s="9">
        <v>0</v>
      </c>
      <c r="AJ349" s="9">
        <v>0</v>
      </c>
      <c r="AK349" s="9">
        <v>0</v>
      </c>
      <c r="AL349" s="9">
        <v>10000</v>
      </c>
      <c r="AM349" s="9">
        <v>0</v>
      </c>
      <c r="AN349" s="9">
        <v>0</v>
      </c>
      <c r="AO349" s="9">
        <v>0</v>
      </c>
    </row>
    <row r="350" spans="1:41" ht="35.1" customHeight="1" x14ac:dyDescent="0.25">
      <c r="A350" s="5">
        <v>4483</v>
      </c>
      <c r="B350" s="5" t="s">
        <v>1239</v>
      </c>
      <c r="C350" s="5" t="s">
        <v>1240</v>
      </c>
      <c r="D350" s="5">
        <v>28097417</v>
      </c>
      <c r="E350" s="5">
        <v>2200</v>
      </c>
      <c r="F350" s="6" t="s">
        <v>2174</v>
      </c>
      <c r="G350" s="5" t="s">
        <v>1090</v>
      </c>
      <c r="H350" s="5"/>
      <c r="I350" s="5" t="s">
        <v>2487</v>
      </c>
      <c r="J350" s="7">
        <v>42471.6174537037</v>
      </c>
      <c r="K350" s="5" t="s">
        <v>2397</v>
      </c>
      <c r="L350" s="5" t="s">
        <v>1241</v>
      </c>
      <c r="M350" s="8"/>
      <c r="N350" s="20"/>
      <c r="O350" s="20"/>
      <c r="P350" s="20"/>
      <c r="Q350" s="5"/>
      <c r="R350" s="5" t="s">
        <v>1242</v>
      </c>
      <c r="S350" s="5"/>
      <c r="T350" s="5"/>
      <c r="U350" s="5"/>
      <c r="V350" s="5"/>
      <c r="W350" s="5"/>
      <c r="X350" s="5"/>
      <c r="Y350" s="5"/>
      <c r="Z350" s="5"/>
      <c r="AA350" s="5"/>
      <c r="AB350" s="13">
        <v>1730</v>
      </c>
      <c r="AC350" s="12"/>
      <c r="AD350" s="9">
        <v>0</v>
      </c>
      <c r="AE350" s="9">
        <v>0</v>
      </c>
      <c r="AF350" s="9">
        <v>0</v>
      </c>
      <c r="AG350" s="9">
        <v>850000</v>
      </c>
      <c r="AH350" s="9">
        <v>150000</v>
      </c>
      <c r="AI350" s="9">
        <v>0</v>
      </c>
      <c r="AJ350" s="9">
        <v>0</v>
      </c>
      <c r="AK350" s="9">
        <v>0</v>
      </c>
      <c r="AL350" s="9">
        <v>0</v>
      </c>
      <c r="AM350" s="9">
        <v>1000000</v>
      </c>
      <c r="AN350" s="9">
        <v>0</v>
      </c>
      <c r="AO350" s="9">
        <v>0</v>
      </c>
    </row>
    <row r="351" spans="1:41" ht="35.1" customHeight="1" x14ac:dyDescent="0.25">
      <c r="A351" s="5">
        <v>4519</v>
      </c>
      <c r="B351" s="5" t="s">
        <v>1302</v>
      </c>
      <c r="C351" s="5" t="s">
        <v>1303</v>
      </c>
      <c r="D351" s="5">
        <v>33939051</v>
      </c>
      <c r="E351" s="5">
        <v>8000</v>
      </c>
      <c r="F351" s="6" t="s">
        <v>252</v>
      </c>
      <c r="G351" s="5" t="s">
        <v>1090</v>
      </c>
      <c r="H351" s="5" t="s">
        <v>1304</v>
      </c>
      <c r="I351" s="5" t="s">
        <v>2464</v>
      </c>
      <c r="J351" s="7">
        <v>42479.459224537037</v>
      </c>
      <c r="K351" s="5" t="s">
        <v>2400</v>
      </c>
      <c r="L351" s="5" t="s">
        <v>2746</v>
      </c>
      <c r="M351" s="8"/>
      <c r="N351" s="20"/>
      <c r="O351" s="20"/>
      <c r="P351" s="20"/>
      <c r="Q351" s="5"/>
      <c r="R351" s="5" t="s">
        <v>2747</v>
      </c>
      <c r="S351" s="5"/>
      <c r="T351" s="5"/>
      <c r="U351" s="5"/>
      <c r="V351" s="5"/>
      <c r="W351" s="5"/>
      <c r="X351" s="5"/>
      <c r="Y351" s="5"/>
      <c r="Z351" s="5"/>
      <c r="AA351" s="5"/>
      <c r="AB351" s="13">
        <v>1516</v>
      </c>
      <c r="AC351" s="12" t="s">
        <v>2333</v>
      </c>
      <c r="AD351" s="9">
        <v>0</v>
      </c>
      <c r="AE351" s="9">
        <v>0</v>
      </c>
      <c r="AF351" s="9">
        <v>0</v>
      </c>
      <c r="AG351" s="9">
        <v>55000</v>
      </c>
      <c r="AH351" s="9">
        <v>55000</v>
      </c>
      <c r="AI351" s="9">
        <v>0</v>
      </c>
      <c r="AJ351" s="9">
        <v>0</v>
      </c>
      <c r="AK351" s="9">
        <v>0</v>
      </c>
      <c r="AL351" s="9">
        <v>0</v>
      </c>
      <c r="AM351" s="9">
        <v>55000</v>
      </c>
      <c r="AN351" s="9">
        <v>55000</v>
      </c>
      <c r="AO351" s="9">
        <v>0</v>
      </c>
    </row>
    <row r="352" spans="1:41" ht="35.1" customHeight="1" x14ac:dyDescent="0.25">
      <c r="A352" s="5">
        <v>4520</v>
      </c>
      <c r="B352" s="5" t="s">
        <v>1302</v>
      </c>
      <c r="C352" s="5" t="s">
        <v>1099</v>
      </c>
      <c r="D352" s="5">
        <v>18002019</v>
      </c>
      <c r="E352" s="5">
        <v>8230</v>
      </c>
      <c r="F352" s="6" t="s">
        <v>965</v>
      </c>
      <c r="G352" s="5" t="s">
        <v>1090</v>
      </c>
      <c r="H352" s="5" t="s">
        <v>1305</v>
      </c>
      <c r="I352" s="5" t="s">
        <v>2464</v>
      </c>
      <c r="J352" s="7">
        <v>42479.473067129627</v>
      </c>
      <c r="K352" s="5" t="s">
        <v>2400</v>
      </c>
      <c r="L352" s="5" t="s">
        <v>2747</v>
      </c>
      <c r="M352" s="8"/>
      <c r="N352" s="20"/>
      <c r="O352" s="20"/>
      <c r="P352" s="20"/>
      <c r="Q352" s="5"/>
      <c r="R352" s="5" t="s">
        <v>2747</v>
      </c>
      <c r="S352" s="5"/>
      <c r="T352" s="5"/>
      <c r="U352" s="5"/>
      <c r="V352" s="5"/>
      <c r="W352" s="5"/>
      <c r="X352" s="5"/>
      <c r="Y352" s="5"/>
      <c r="Z352" s="5"/>
      <c r="AA352" s="5"/>
      <c r="AB352" s="13">
        <v>1514</v>
      </c>
      <c r="AC352" s="12" t="s">
        <v>2335</v>
      </c>
      <c r="AD352" s="9">
        <v>0</v>
      </c>
      <c r="AE352" s="9">
        <v>0</v>
      </c>
      <c r="AF352" s="9">
        <v>0</v>
      </c>
      <c r="AG352" s="9">
        <v>55000</v>
      </c>
      <c r="AH352" s="9">
        <v>55000</v>
      </c>
      <c r="AI352" s="9">
        <v>0</v>
      </c>
      <c r="AJ352" s="9">
        <v>0</v>
      </c>
      <c r="AK352" s="9">
        <v>0</v>
      </c>
      <c r="AL352" s="9">
        <v>0</v>
      </c>
      <c r="AM352" s="9">
        <v>55000</v>
      </c>
      <c r="AN352" s="9">
        <v>55000</v>
      </c>
      <c r="AO352" s="9">
        <v>0</v>
      </c>
    </row>
    <row r="353" spans="1:41" ht="35.1" customHeight="1" x14ac:dyDescent="0.25">
      <c r="A353" s="5">
        <v>4521</v>
      </c>
      <c r="B353" s="5" t="s">
        <v>1302</v>
      </c>
      <c r="C353" s="5" t="s">
        <v>400</v>
      </c>
      <c r="D353" s="5">
        <v>13003335</v>
      </c>
      <c r="E353" s="5">
        <v>8000</v>
      </c>
      <c r="F353" s="6" t="s">
        <v>252</v>
      </c>
      <c r="G353" s="5" t="s">
        <v>1090</v>
      </c>
      <c r="H353" s="5" t="s">
        <v>1306</v>
      </c>
      <c r="I353" s="5" t="s">
        <v>2464</v>
      </c>
      <c r="J353" s="7">
        <v>42479.517199074071</v>
      </c>
      <c r="K353" s="5" t="s">
        <v>2400</v>
      </c>
      <c r="L353" s="5" t="s">
        <v>2747</v>
      </c>
      <c r="M353" s="8"/>
      <c r="N353" s="20"/>
      <c r="O353" s="20"/>
      <c r="P353" s="20"/>
      <c r="Q353" s="5"/>
      <c r="R353" s="5" t="s">
        <v>2747</v>
      </c>
      <c r="S353" s="5"/>
      <c r="T353" s="5"/>
      <c r="U353" s="5"/>
      <c r="V353" s="5"/>
      <c r="W353" s="5"/>
      <c r="X353" s="5"/>
      <c r="Y353" s="5"/>
      <c r="Z353" s="5"/>
      <c r="AA353" s="5"/>
      <c r="AB353" s="13">
        <v>1517</v>
      </c>
      <c r="AC353" s="12" t="s">
        <v>2336</v>
      </c>
      <c r="AD353" s="9">
        <v>0</v>
      </c>
      <c r="AE353" s="9">
        <v>0</v>
      </c>
      <c r="AF353" s="9">
        <v>0</v>
      </c>
      <c r="AG353" s="9">
        <v>55000</v>
      </c>
      <c r="AH353" s="9">
        <v>55000</v>
      </c>
      <c r="AI353" s="9">
        <v>0</v>
      </c>
      <c r="AJ353" s="9">
        <v>0</v>
      </c>
      <c r="AK353" s="9">
        <v>0</v>
      </c>
      <c r="AL353" s="9">
        <v>0</v>
      </c>
      <c r="AM353" s="9">
        <v>55000</v>
      </c>
      <c r="AN353" s="9">
        <v>55000</v>
      </c>
      <c r="AO353" s="9">
        <v>0</v>
      </c>
    </row>
    <row r="354" spans="1:41" ht="35.1" customHeight="1" x14ac:dyDescent="0.25">
      <c r="A354" s="5">
        <v>4522</v>
      </c>
      <c r="B354" s="5" t="s">
        <v>1302</v>
      </c>
      <c r="C354" s="5" t="s">
        <v>1135</v>
      </c>
      <c r="D354" s="5">
        <v>37826197</v>
      </c>
      <c r="E354" s="5">
        <v>8400</v>
      </c>
      <c r="F354" s="6" t="s">
        <v>786</v>
      </c>
      <c r="G354" s="5" t="s">
        <v>1090</v>
      </c>
      <c r="H354" s="5" t="s">
        <v>1307</v>
      </c>
      <c r="I354" s="5" t="s">
        <v>2464</v>
      </c>
      <c r="J354" s="7">
        <v>42479.552060185182</v>
      </c>
      <c r="K354" s="5" t="s">
        <v>2400</v>
      </c>
      <c r="L354" s="5" t="s">
        <v>2747</v>
      </c>
      <c r="M354" s="8"/>
      <c r="N354" s="20"/>
      <c r="O354" s="20"/>
      <c r="P354" s="20"/>
      <c r="Q354" s="5"/>
      <c r="R354" s="5" t="s">
        <v>2747</v>
      </c>
      <c r="S354" s="5"/>
      <c r="T354" s="5"/>
      <c r="U354" s="5"/>
      <c r="V354" s="5"/>
      <c r="W354" s="5"/>
      <c r="X354" s="5"/>
      <c r="Y354" s="5"/>
      <c r="Z354" s="5"/>
      <c r="AA354" s="5"/>
      <c r="AB354" s="13">
        <v>1520</v>
      </c>
      <c r="AC354" s="12" t="s">
        <v>2339</v>
      </c>
      <c r="AD354" s="9">
        <v>0</v>
      </c>
      <c r="AE354" s="9">
        <v>0</v>
      </c>
      <c r="AF354" s="9">
        <v>0</v>
      </c>
      <c r="AG354" s="9">
        <v>55000</v>
      </c>
      <c r="AH354" s="9">
        <v>55000</v>
      </c>
      <c r="AI354" s="9">
        <v>0</v>
      </c>
      <c r="AJ354" s="9">
        <v>0</v>
      </c>
      <c r="AK354" s="9">
        <v>0</v>
      </c>
      <c r="AL354" s="9">
        <v>0</v>
      </c>
      <c r="AM354" s="9">
        <v>55000</v>
      </c>
      <c r="AN354" s="9">
        <v>55000</v>
      </c>
      <c r="AO354" s="9">
        <v>0</v>
      </c>
    </row>
    <row r="355" spans="1:41" ht="35.1" customHeight="1" x14ac:dyDescent="0.25">
      <c r="A355" s="5">
        <v>4525</v>
      </c>
      <c r="B355" s="5" t="s">
        <v>1813</v>
      </c>
      <c r="C355" s="5" t="s">
        <v>1813</v>
      </c>
      <c r="D355" s="5">
        <v>37357723</v>
      </c>
      <c r="E355" s="5">
        <v>2100</v>
      </c>
      <c r="F355" s="6" t="s">
        <v>2177</v>
      </c>
      <c r="G355" s="5" t="s">
        <v>1090</v>
      </c>
      <c r="H355" s="5"/>
      <c r="I355" s="5" t="s">
        <v>1814</v>
      </c>
      <c r="J355" s="7">
        <v>42479.680497685185</v>
      </c>
      <c r="K355" s="5" t="s">
        <v>2396</v>
      </c>
      <c r="L355" s="5" t="s">
        <v>2748</v>
      </c>
      <c r="M355" s="8"/>
      <c r="N355" s="20"/>
      <c r="O355" s="20"/>
      <c r="P355" s="20"/>
      <c r="Q355" s="5"/>
      <c r="R355" s="5" t="s">
        <v>3094</v>
      </c>
      <c r="S355" s="5"/>
      <c r="T355" s="5"/>
      <c r="U355" s="5"/>
      <c r="V355" s="5"/>
      <c r="W355" s="5"/>
      <c r="X355" s="5"/>
      <c r="Y355" s="5"/>
      <c r="Z355" s="5"/>
      <c r="AA355" s="5"/>
      <c r="AB355" s="13">
        <v>7676</v>
      </c>
      <c r="AC355" s="12"/>
      <c r="AD355" s="9">
        <v>0</v>
      </c>
      <c r="AE355" s="9">
        <v>0</v>
      </c>
      <c r="AF355" s="9">
        <v>0</v>
      </c>
      <c r="AG355" s="9">
        <v>105000</v>
      </c>
      <c r="AH355" s="9">
        <v>245000</v>
      </c>
      <c r="AI355" s="9">
        <v>0</v>
      </c>
      <c r="AJ355" s="9">
        <v>0</v>
      </c>
      <c r="AK355" s="9">
        <v>0</v>
      </c>
      <c r="AL355" s="9">
        <v>0</v>
      </c>
      <c r="AM355" s="9">
        <v>105000</v>
      </c>
      <c r="AN355" s="9">
        <v>245000</v>
      </c>
      <c r="AO355" s="9">
        <v>0</v>
      </c>
    </row>
    <row r="356" spans="1:41" ht="35.1" customHeight="1" x14ac:dyDescent="0.25">
      <c r="A356" s="5">
        <v>4549</v>
      </c>
      <c r="B356" s="5" t="s">
        <v>1815</v>
      </c>
      <c r="C356" s="5" t="s">
        <v>1526</v>
      </c>
      <c r="D356" s="5">
        <v>39881012</v>
      </c>
      <c r="E356" s="5">
        <v>8270</v>
      </c>
      <c r="F356" s="6" t="s">
        <v>2170</v>
      </c>
      <c r="G356" s="5" t="s">
        <v>1090</v>
      </c>
      <c r="H356" s="5" t="s">
        <v>1816</v>
      </c>
      <c r="I356" s="5" t="s">
        <v>1817</v>
      </c>
      <c r="J356" s="7">
        <v>42486.607731481483</v>
      </c>
      <c r="K356" s="5" t="s">
        <v>2396</v>
      </c>
      <c r="L356" s="5" t="s">
        <v>2749</v>
      </c>
      <c r="M356" s="8"/>
      <c r="N356" s="20"/>
      <c r="O356" s="20"/>
      <c r="P356" s="20"/>
      <c r="Q356" s="5"/>
      <c r="R356" s="5" t="s">
        <v>1818</v>
      </c>
      <c r="S356" s="5"/>
      <c r="T356" s="5"/>
      <c r="U356" s="5"/>
      <c r="V356" s="5"/>
      <c r="W356" s="5"/>
      <c r="X356" s="5"/>
      <c r="Y356" s="5"/>
      <c r="Z356" s="5"/>
      <c r="AA356" s="5"/>
      <c r="AB356" s="13">
        <v>1662</v>
      </c>
      <c r="AC356" s="12"/>
      <c r="AD356" s="9">
        <v>0</v>
      </c>
      <c r="AE356" s="9">
        <v>0</v>
      </c>
      <c r="AF356" s="9">
        <v>0</v>
      </c>
      <c r="AG356" s="9">
        <v>200000</v>
      </c>
      <c r="AH356" s="9">
        <v>600000</v>
      </c>
      <c r="AI356" s="9">
        <v>0</v>
      </c>
      <c r="AJ356" s="9">
        <v>0</v>
      </c>
      <c r="AK356" s="9">
        <v>0</v>
      </c>
      <c r="AL356" s="9">
        <v>0</v>
      </c>
      <c r="AM356" s="9">
        <v>200000</v>
      </c>
      <c r="AN356" s="9">
        <v>600000</v>
      </c>
      <c r="AO356" s="9">
        <v>0</v>
      </c>
    </row>
    <row r="357" spans="1:41" ht="35.1" customHeight="1" x14ac:dyDescent="0.25">
      <c r="A357" s="5">
        <v>4575</v>
      </c>
      <c r="B357" s="5" t="s">
        <v>1819</v>
      </c>
      <c r="C357" s="5" t="s">
        <v>1820</v>
      </c>
      <c r="D357" s="5">
        <v>25438175</v>
      </c>
      <c r="E357" s="5">
        <v>8800</v>
      </c>
      <c r="F357" s="6" t="s">
        <v>553</v>
      </c>
      <c r="G357" s="5" t="s">
        <v>1090</v>
      </c>
      <c r="H357" s="5" t="s">
        <v>1821</v>
      </c>
      <c r="I357" s="5" t="s">
        <v>1822</v>
      </c>
      <c r="J357" s="7">
        <v>42488.543969907405</v>
      </c>
      <c r="K357" s="5" t="s">
        <v>2396</v>
      </c>
      <c r="L357" s="5" t="s">
        <v>2750</v>
      </c>
      <c r="M357" s="8"/>
      <c r="N357" s="20"/>
      <c r="O357" s="20"/>
      <c r="P357" s="20"/>
      <c r="Q357" s="5"/>
      <c r="R357" s="5" t="s">
        <v>1823</v>
      </c>
      <c r="S357" s="5"/>
      <c r="T357" s="5"/>
      <c r="U357" s="5"/>
      <c r="V357" s="5"/>
      <c r="W357" s="5"/>
      <c r="X357" s="5"/>
      <c r="Y357" s="5"/>
      <c r="Z357" s="5"/>
      <c r="AA357" s="5"/>
      <c r="AB357" s="13">
        <v>1725</v>
      </c>
      <c r="AC357" s="12" t="s">
        <v>2348</v>
      </c>
      <c r="AD357" s="9">
        <v>0</v>
      </c>
      <c r="AE357" s="9">
        <v>0</v>
      </c>
      <c r="AF357" s="9">
        <v>0</v>
      </c>
      <c r="AG357" s="9">
        <v>0</v>
      </c>
      <c r="AH357" s="9">
        <v>502500</v>
      </c>
      <c r="AI357" s="9">
        <v>0</v>
      </c>
      <c r="AJ357" s="9">
        <v>0</v>
      </c>
      <c r="AK357" s="9">
        <v>0</v>
      </c>
      <c r="AL357" s="9">
        <v>0</v>
      </c>
      <c r="AM357" s="9">
        <v>0</v>
      </c>
      <c r="AN357" s="9">
        <v>502500</v>
      </c>
      <c r="AO357" s="9">
        <v>0</v>
      </c>
    </row>
    <row r="358" spans="1:41" ht="35.1" customHeight="1" x14ac:dyDescent="0.25">
      <c r="A358" s="5">
        <v>4578</v>
      </c>
      <c r="B358" s="5" t="s">
        <v>1824</v>
      </c>
      <c r="C358" s="5" t="s">
        <v>1825</v>
      </c>
      <c r="D358" s="5">
        <v>32626629</v>
      </c>
      <c r="E358" s="5">
        <v>7500</v>
      </c>
      <c r="F358" s="6" t="s">
        <v>701</v>
      </c>
      <c r="G358" s="5" t="s">
        <v>1090</v>
      </c>
      <c r="H358" s="5" t="s">
        <v>1826</v>
      </c>
      <c r="I358" s="5" t="s">
        <v>1827</v>
      </c>
      <c r="J358" s="7">
        <v>42488.630879629629</v>
      </c>
      <c r="K358" s="5" t="s">
        <v>2396</v>
      </c>
      <c r="L358" s="5" t="s">
        <v>2751</v>
      </c>
      <c r="M358" s="8"/>
      <c r="N358" s="20"/>
      <c r="O358" s="20"/>
      <c r="P358" s="20"/>
      <c r="Q358" s="5"/>
      <c r="R358" s="5" t="s">
        <v>3095</v>
      </c>
      <c r="S358" s="5"/>
      <c r="T358" s="5"/>
      <c r="U358" s="5"/>
      <c r="V358" s="5"/>
      <c r="W358" s="5"/>
      <c r="X358" s="5"/>
      <c r="Y358" s="5"/>
      <c r="Z358" s="5"/>
      <c r="AA358" s="5"/>
      <c r="AB358" s="13">
        <v>1731</v>
      </c>
      <c r="AC358" s="12"/>
      <c r="AD358" s="9">
        <v>0</v>
      </c>
      <c r="AE358" s="9">
        <v>0</v>
      </c>
      <c r="AF358" s="9">
        <v>0</v>
      </c>
      <c r="AG358" s="9">
        <v>50000</v>
      </c>
      <c r="AH358" s="9">
        <v>300000</v>
      </c>
      <c r="AI358" s="9">
        <v>0</v>
      </c>
      <c r="AJ358" s="9">
        <v>0</v>
      </c>
      <c r="AK358" s="9">
        <v>0</v>
      </c>
      <c r="AL358" s="9">
        <v>0</v>
      </c>
      <c r="AM358" s="9">
        <v>50000</v>
      </c>
      <c r="AN358" s="9">
        <v>300000</v>
      </c>
      <c r="AO358" s="9">
        <v>0</v>
      </c>
    </row>
    <row r="359" spans="1:41" ht="35.1" customHeight="1" x14ac:dyDescent="0.25">
      <c r="A359" s="5">
        <v>4592</v>
      </c>
      <c r="B359" s="5" t="s">
        <v>1828</v>
      </c>
      <c r="C359" s="5" t="s">
        <v>1829</v>
      </c>
      <c r="D359" s="5">
        <v>27888836</v>
      </c>
      <c r="E359" s="5">
        <v>8000</v>
      </c>
      <c r="F359" s="6" t="s">
        <v>252</v>
      </c>
      <c r="G359" s="5" t="s">
        <v>1090</v>
      </c>
      <c r="H359" s="5" t="s">
        <v>1830</v>
      </c>
      <c r="I359" s="5" t="s">
        <v>1831</v>
      </c>
      <c r="J359" s="7">
        <v>42489.580092592594</v>
      </c>
      <c r="K359" s="5" t="s">
        <v>2396</v>
      </c>
      <c r="L359" s="5" t="s">
        <v>1832</v>
      </c>
      <c r="M359" s="8"/>
      <c r="N359" s="20"/>
      <c r="O359" s="20"/>
      <c r="P359" s="20"/>
      <c r="Q359" s="5"/>
      <c r="R359" s="5" t="s">
        <v>1833</v>
      </c>
      <c r="S359" s="5"/>
      <c r="T359" s="5"/>
      <c r="U359" s="5"/>
      <c r="V359" s="5"/>
      <c r="W359" s="5"/>
      <c r="X359" s="5"/>
      <c r="Y359" s="5"/>
      <c r="Z359" s="5"/>
      <c r="AA359" s="5"/>
      <c r="AB359" s="13">
        <v>1663</v>
      </c>
      <c r="AC359" s="12"/>
      <c r="AD359" s="9">
        <v>0</v>
      </c>
      <c r="AE359" s="9">
        <v>0</v>
      </c>
      <c r="AF359" s="9">
        <v>0</v>
      </c>
      <c r="AG359" s="9">
        <v>60000</v>
      </c>
      <c r="AH359" s="9">
        <v>90000</v>
      </c>
      <c r="AI359" s="9">
        <v>0</v>
      </c>
      <c r="AJ359" s="9">
        <v>0</v>
      </c>
      <c r="AK359" s="9">
        <v>0</v>
      </c>
      <c r="AL359" s="9">
        <v>0</v>
      </c>
      <c r="AM359" s="9">
        <v>60000</v>
      </c>
      <c r="AN359" s="9">
        <v>90000</v>
      </c>
      <c r="AO359" s="9">
        <v>0</v>
      </c>
    </row>
    <row r="360" spans="1:41" ht="35.1" customHeight="1" x14ac:dyDescent="0.25">
      <c r="A360" s="5">
        <v>4593</v>
      </c>
      <c r="B360" s="5" t="s">
        <v>1834</v>
      </c>
      <c r="C360" s="5" t="s">
        <v>1835</v>
      </c>
      <c r="D360" s="5">
        <v>31270278</v>
      </c>
      <c r="E360" s="5">
        <v>8000</v>
      </c>
      <c r="F360" s="6" t="s">
        <v>252</v>
      </c>
      <c r="G360" s="5" t="s">
        <v>1090</v>
      </c>
      <c r="H360" s="5"/>
      <c r="I360" s="5" t="s">
        <v>1836</v>
      </c>
      <c r="J360" s="7">
        <v>42489.582557870373</v>
      </c>
      <c r="K360" s="5" t="s">
        <v>2396</v>
      </c>
      <c r="L360" s="5" t="s">
        <v>2752</v>
      </c>
      <c r="M360" s="8"/>
      <c r="N360" s="20"/>
      <c r="O360" s="20"/>
      <c r="P360" s="20"/>
      <c r="Q360" s="5"/>
      <c r="R360" s="5" t="s">
        <v>1837</v>
      </c>
      <c r="S360" s="5"/>
      <c r="T360" s="5"/>
      <c r="U360" s="5"/>
      <c r="V360" s="5"/>
      <c r="W360" s="5"/>
      <c r="X360" s="5"/>
      <c r="Y360" s="5"/>
      <c r="Z360" s="5"/>
      <c r="AA360" s="5"/>
      <c r="AB360" s="13">
        <v>1664</v>
      </c>
      <c r="AC360" s="12"/>
      <c r="AD360" s="9">
        <v>0</v>
      </c>
      <c r="AE360" s="9">
        <v>0</v>
      </c>
      <c r="AF360" s="9">
        <v>0</v>
      </c>
      <c r="AG360" s="9">
        <v>300000</v>
      </c>
      <c r="AH360" s="9">
        <v>500000</v>
      </c>
      <c r="AI360" s="9">
        <v>0</v>
      </c>
      <c r="AJ360" s="9">
        <v>0</v>
      </c>
      <c r="AK360" s="9">
        <v>0</v>
      </c>
      <c r="AL360" s="9">
        <v>0</v>
      </c>
      <c r="AM360" s="9">
        <v>300000</v>
      </c>
      <c r="AN360" s="9">
        <v>500000</v>
      </c>
      <c r="AO360" s="9">
        <v>0</v>
      </c>
    </row>
    <row r="361" spans="1:41" ht="35.1" customHeight="1" x14ac:dyDescent="0.25">
      <c r="A361" s="5">
        <v>4656</v>
      </c>
      <c r="B361" s="5" t="s">
        <v>1838</v>
      </c>
      <c r="C361" s="5" t="s">
        <v>75</v>
      </c>
      <c r="D361" s="5">
        <v>29056048</v>
      </c>
      <c r="E361" s="5">
        <v>8350</v>
      </c>
      <c r="F361" s="6" t="s">
        <v>2181</v>
      </c>
      <c r="G361" s="5" t="s">
        <v>1090</v>
      </c>
      <c r="H361" s="5"/>
      <c r="I361" s="5" t="s">
        <v>1839</v>
      </c>
      <c r="J361" s="7">
        <v>42492.602094907408</v>
      </c>
      <c r="K361" s="5" t="s">
        <v>2396</v>
      </c>
      <c r="L361" s="5" t="s">
        <v>1840</v>
      </c>
      <c r="M361" s="8"/>
      <c r="N361" s="20"/>
      <c r="O361" s="20"/>
      <c r="P361" s="20"/>
      <c r="Q361" s="5"/>
      <c r="R361" s="5" t="s">
        <v>1841</v>
      </c>
      <c r="S361" s="5"/>
      <c r="T361" s="5"/>
      <c r="U361" s="5"/>
      <c r="V361" s="5"/>
      <c r="W361" s="5"/>
      <c r="X361" s="5"/>
      <c r="Y361" s="5"/>
      <c r="Z361" s="5"/>
      <c r="AA361" s="5"/>
      <c r="AB361" s="13">
        <v>1597</v>
      </c>
      <c r="AC361" s="12"/>
      <c r="AD361" s="9">
        <v>0</v>
      </c>
      <c r="AE361" s="9">
        <v>0</v>
      </c>
      <c r="AF361" s="9">
        <v>0</v>
      </c>
      <c r="AG361" s="9">
        <v>80000</v>
      </c>
      <c r="AH361" s="9">
        <v>170000</v>
      </c>
      <c r="AI361" s="9">
        <v>0</v>
      </c>
      <c r="AJ361" s="9">
        <v>0</v>
      </c>
      <c r="AK361" s="9">
        <v>0</v>
      </c>
      <c r="AL361" s="9">
        <v>0</v>
      </c>
      <c r="AM361" s="9">
        <v>80000</v>
      </c>
      <c r="AN361" s="9">
        <v>170000</v>
      </c>
      <c r="AO361" s="9">
        <v>0</v>
      </c>
    </row>
    <row r="362" spans="1:41" ht="35.1" customHeight="1" x14ac:dyDescent="0.25">
      <c r="A362" s="5">
        <v>4680</v>
      </c>
      <c r="B362" s="5" t="s">
        <v>1170</v>
      </c>
      <c r="C362" s="5" t="s">
        <v>1171</v>
      </c>
      <c r="D362" s="5">
        <v>11111111</v>
      </c>
      <c r="E362" s="5">
        <v>8008</v>
      </c>
      <c r="F362" s="6" t="s">
        <v>2149</v>
      </c>
      <c r="G362" s="5" t="s">
        <v>2150</v>
      </c>
      <c r="H362" s="5"/>
      <c r="I362" s="5" t="s">
        <v>1172</v>
      </c>
      <c r="J362" s="7">
        <v>42502.475636574076</v>
      </c>
      <c r="K362" s="5" t="s">
        <v>2397</v>
      </c>
      <c r="L362" s="5" t="s">
        <v>1173</v>
      </c>
      <c r="M362" s="8"/>
      <c r="N362" s="20"/>
      <c r="O362" s="20"/>
      <c r="P362" s="20"/>
      <c r="Q362" s="5"/>
      <c r="R362" s="5" t="s">
        <v>1173</v>
      </c>
      <c r="S362" s="5"/>
      <c r="T362" s="5"/>
      <c r="U362" s="5"/>
      <c r="V362" s="5"/>
      <c r="W362" s="5"/>
      <c r="X362" s="5"/>
      <c r="Y362" s="5"/>
      <c r="Z362" s="5"/>
      <c r="AA362" s="5"/>
      <c r="AB362" s="13">
        <v>1536</v>
      </c>
      <c r="AC362" s="12"/>
      <c r="AD362" s="9">
        <v>0</v>
      </c>
      <c r="AE362" s="9">
        <v>0</v>
      </c>
      <c r="AF362" s="9">
        <v>0</v>
      </c>
      <c r="AG362" s="9">
        <v>1500000</v>
      </c>
      <c r="AH362" s="9">
        <v>600000</v>
      </c>
      <c r="AI362" s="9">
        <v>0</v>
      </c>
      <c r="AJ362" s="9">
        <v>0</v>
      </c>
      <c r="AK362" s="9">
        <v>0</v>
      </c>
      <c r="AL362" s="9">
        <v>0</v>
      </c>
      <c r="AM362" s="9">
        <v>1500000</v>
      </c>
      <c r="AN362" s="9">
        <v>596445.75</v>
      </c>
      <c r="AO362" s="9">
        <v>0</v>
      </c>
    </row>
    <row r="363" spans="1:41" ht="35.1" customHeight="1" x14ac:dyDescent="0.25">
      <c r="A363" s="5">
        <v>4735</v>
      </c>
      <c r="B363" s="5" t="s">
        <v>1308</v>
      </c>
      <c r="C363" s="5" t="s">
        <v>1131</v>
      </c>
      <c r="D363" s="5">
        <v>34627878</v>
      </c>
      <c r="E363" s="5">
        <v>8000</v>
      </c>
      <c r="F363" s="6" t="s">
        <v>252</v>
      </c>
      <c r="G363" s="5" t="s">
        <v>1090</v>
      </c>
      <c r="H363" s="5" t="s">
        <v>1309</v>
      </c>
      <c r="I363" s="5" t="s">
        <v>2464</v>
      </c>
      <c r="J363" s="7">
        <v>42508.359837962962</v>
      </c>
      <c r="K363" s="5" t="s">
        <v>2400</v>
      </c>
      <c r="L363" s="5" t="s">
        <v>1310</v>
      </c>
      <c r="M363" s="8"/>
      <c r="N363" s="20"/>
      <c r="O363" s="20"/>
      <c r="P363" s="20"/>
      <c r="Q363" s="5"/>
      <c r="R363" s="5" t="s">
        <v>3096</v>
      </c>
      <c r="S363" s="5"/>
      <c r="T363" s="5"/>
      <c r="U363" s="5"/>
      <c r="V363" s="5"/>
      <c r="W363" s="5"/>
      <c r="X363" s="5"/>
      <c r="Y363" s="5"/>
      <c r="Z363" s="5"/>
      <c r="AA363" s="5"/>
      <c r="AB363" s="13">
        <v>1519</v>
      </c>
      <c r="AC363" s="12" t="s">
        <v>2338</v>
      </c>
      <c r="AD363" s="9">
        <v>0</v>
      </c>
      <c r="AE363" s="9">
        <v>0</v>
      </c>
      <c r="AF363" s="9">
        <v>0</v>
      </c>
      <c r="AG363" s="9">
        <v>55000</v>
      </c>
      <c r="AH363" s="9">
        <v>55000</v>
      </c>
      <c r="AI363" s="9">
        <v>0</v>
      </c>
      <c r="AJ363" s="9">
        <v>0</v>
      </c>
      <c r="AK363" s="9">
        <v>0</v>
      </c>
      <c r="AL363" s="9">
        <v>0</v>
      </c>
      <c r="AM363" s="9">
        <v>55000</v>
      </c>
      <c r="AN363" s="9">
        <v>55000</v>
      </c>
      <c r="AO363" s="9">
        <v>0</v>
      </c>
    </row>
    <row r="364" spans="1:41" ht="35.1" customHeight="1" x14ac:dyDescent="0.25">
      <c r="A364" s="5">
        <v>4736</v>
      </c>
      <c r="B364" s="5" t="s">
        <v>1311</v>
      </c>
      <c r="C364" s="5" t="s">
        <v>1312</v>
      </c>
      <c r="D364" s="5">
        <v>37953504</v>
      </c>
      <c r="E364" s="5">
        <v>8000</v>
      </c>
      <c r="F364" s="6" t="s">
        <v>252</v>
      </c>
      <c r="G364" s="5" t="s">
        <v>1090</v>
      </c>
      <c r="H364" s="5" t="s">
        <v>1313</v>
      </c>
      <c r="I364" s="5" t="s">
        <v>2464</v>
      </c>
      <c r="J364" s="7">
        <v>42508.372766203705</v>
      </c>
      <c r="K364" s="5" t="s">
        <v>2400</v>
      </c>
      <c r="L364" s="5" t="s">
        <v>1310</v>
      </c>
      <c r="M364" s="8"/>
      <c r="N364" s="20"/>
      <c r="O364" s="20"/>
      <c r="P364" s="20"/>
      <c r="Q364" s="5"/>
      <c r="R364" s="5" t="s">
        <v>3097</v>
      </c>
      <c r="S364" s="5"/>
      <c r="T364" s="5"/>
      <c r="U364" s="5"/>
      <c r="V364" s="5"/>
      <c r="W364" s="5"/>
      <c r="X364" s="5"/>
      <c r="Y364" s="5"/>
      <c r="Z364" s="5"/>
      <c r="AA364" s="5"/>
      <c r="AB364" s="13">
        <v>1513</v>
      </c>
      <c r="AC364" s="12" t="s">
        <v>2332</v>
      </c>
      <c r="AD364" s="9">
        <v>0</v>
      </c>
      <c r="AE364" s="9">
        <v>0</v>
      </c>
      <c r="AF364" s="9">
        <v>0</v>
      </c>
      <c r="AG364" s="9">
        <v>55000</v>
      </c>
      <c r="AH364" s="9">
        <v>55000</v>
      </c>
      <c r="AI364" s="9">
        <v>0</v>
      </c>
      <c r="AJ364" s="9">
        <v>0</v>
      </c>
      <c r="AK364" s="9">
        <v>0</v>
      </c>
      <c r="AL364" s="9">
        <v>0</v>
      </c>
      <c r="AM364" s="9">
        <v>55000</v>
      </c>
      <c r="AN364" s="9">
        <v>55000</v>
      </c>
      <c r="AO364" s="9">
        <v>0</v>
      </c>
    </row>
    <row r="365" spans="1:41" ht="35.1" customHeight="1" x14ac:dyDescent="0.25">
      <c r="A365" s="5">
        <v>4752</v>
      </c>
      <c r="B365" s="5" t="s">
        <v>1314</v>
      </c>
      <c r="C365" s="5" t="s">
        <v>1315</v>
      </c>
      <c r="D365" s="5">
        <v>30773047</v>
      </c>
      <c r="E365" s="5">
        <v>8800</v>
      </c>
      <c r="F365" s="6" t="s">
        <v>553</v>
      </c>
      <c r="G365" s="5" t="s">
        <v>1090</v>
      </c>
      <c r="H365" s="5" t="s">
        <v>1316</v>
      </c>
      <c r="I365" s="5" t="s">
        <v>2464</v>
      </c>
      <c r="J365" s="7">
        <v>42509.37159722222</v>
      </c>
      <c r="K365" s="5" t="s">
        <v>2400</v>
      </c>
      <c r="L365" s="5" t="s">
        <v>1310</v>
      </c>
      <c r="M365" s="8"/>
      <c r="N365" s="20"/>
      <c r="O365" s="20"/>
      <c r="P365" s="20"/>
      <c r="Q365" s="5"/>
      <c r="R365" s="5" t="s">
        <v>3098</v>
      </c>
      <c r="S365" s="5"/>
      <c r="T365" s="5"/>
      <c r="U365" s="5"/>
      <c r="V365" s="5"/>
      <c r="W365" s="5"/>
      <c r="X365" s="5"/>
      <c r="Y365" s="5"/>
      <c r="Z365" s="5"/>
      <c r="AA365" s="5"/>
      <c r="AB365" s="13">
        <v>1518</v>
      </c>
      <c r="AC365" s="12" t="s">
        <v>2337</v>
      </c>
      <c r="AD365" s="9">
        <v>0</v>
      </c>
      <c r="AE365" s="9">
        <v>0</v>
      </c>
      <c r="AF365" s="9">
        <v>0</v>
      </c>
      <c r="AG365" s="9">
        <v>55000</v>
      </c>
      <c r="AH365" s="9">
        <v>55000</v>
      </c>
      <c r="AI365" s="9">
        <v>0</v>
      </c>
      <c r="AJ365" s="9">
        <v>0</v>
      </c>
      <c r="AK365" s="9">
        <v>0</v>
      </c>
      <c r="AL365" s="9">
        <v>0</v>
      </c>
      <c r="AM365" s="9">
        <v>55000</v>
      </c>
      <c r="AN365" s="9">
        <v>55000</v>
      </c>
      <c r="AO365" s="9">
        <v>0</v>
      </c>
    </row>
    <row r="366" spans="1:41" ht="35.1" customHeight="1" x14ac:dyDescent="0.25">
      <c r="A366" s="5">
        <v>4754</v>
      </c>
      <c r="B366" s="5" t="s">
        <v>1174</v>
      </c>
      <c r="C366" s="5" t="s">
        <v>1176</v>
      </c>
      <c r="D366" s="5">
        <v>11111111</v>
      </c>
      <c r="E366" s="10">
        <v>2310</v>
      </c>
      <c r="F366" s="6" t="s">
        <v>2151</v>
      </c>
      <c r="G366" s="6" t="s">
        <v>2143</v>
      </c>
      <c r="H366" s="5"/>
      <c r="I366" s="5" t="s">
        <v>1175</v>
      </c>
      <c r="J366" s="7">
        <v>42509.460590277777</v>
      </c>
      <c r="K366" s="5" t="s">
        <v>2397</v>
      </c>
      <c r="L366" s="5" t="s">
        <v>1177</v>
      </c>
      <c r="M366" s="8"/>
      <c r="N366" s="20"/>
      <c r="O366" s="20"/>
      <c r="P366" s="20"/>
      <c r="Q366" s="5"/>
      <c r="R366" s="5" t="s">
        <v>1177</v>
      </c>
      <c r="S366" s="5"/>
      <c r="T366" s="5"/>
      <c r="U366" s="5"/>
      <c r="V366" s="5"/>
      <c r="W366" s="5"/>
      <c r="X366" s="5"/>
      <c r="Y366" s="5"/>
      <c r="Z366" s="5"/>
      <c r="AA366" s="5"/>
      <c r="AB366" s="13">
        <v>1712</v>
      </c>
      <c r="AC366" s="12"/>
      <c r="AD366" s="9">
        <v>0</v>
      </c>
      <c r="AE366" s="9">
        <v>0</v>
      </c>
      <c r="AF366" s="9">
        <v>0</v>
      </c>
      <c r="AG366" s="9">
        <v>150000</v>
      </c>
      <c r="AH366" s="9">
        <v>0</v>
      </c>
      <c r="AI366" s="9">
        <v>0</v>
      </c>
      <c r="AJ366" s="9">
        <v>0</v>
      </c>
      <c r="AK366" s="9">
        <v>0</v>
      </c>
      <c r="AL366" s="9">
        <v>0</v>
      </c>
      <c r="AM366" s="9">
        <v>150000</v>
      </c>
      <c r="AN366" s="9">
        <v>0</v>
      </c>
      <c r="AO366" s="9">
        <v>0</v>
      </c>
    </row>
    <row r="367" spans="1:41" ht="35.1" customHeight="1" x14ac:dyDescent="0.25">
      <c r="A367" s="5">
        <v>4763</v>
      </c>
      <c r="B367" s="5" t="s">
        <v>1317</v>
      </c>
      <c r="C367" s="5" t="s">
        <v>1318</v>
      </c>
      <c r="D367" s="5">
        <v>31807913</v>
      </c>
      <c r="E367" s="5">
        <v>8000</v>
      </c>
      <c r="F367" s="6" t="s">
        <v>252</v>
      </c>
      <c r="G367" s="5" t="s">
        <v>1090</v>
      </c>
      <c r="H367" s="5" t="s">
        <v>1319</v>
      </c>
      <c r="I367" s="5" t="s">
        <v>2464</v>
      </c>
      <c r="J367" s="7">
        <v>42514.407939814817</v>
      </c>
      <c r="K367" s="5" t="s">
        <v>2400</v>
      </c>
      <c r="L367" s="5" t="s">
        <v>1320</v>
      </c>
      <c r="M367" s="8"/>
      <c r="N367" s="20"/>
      <c r="O367" s="20"/>
      <c r="P367" s="20"/>
      <c r="Q367" s="5"/>
      <c r="R367" s="5" t="s">
        <v>1320</v>
      </c>
      <c r="S367" s="5"/>
      <c r="T367" s="5"/>
      <c r="U367" s="5"/>
      <c r="V367" s="5"/>
      <c r="W367" s="5"/>
      <c r="X367" s="5"/>
      <c r="Y367" s="5"/>
      <c r="Z367" s="5"/>
      <c r="AA367" s="5"/>
      <c r="AB367" s="13">
        <v>3017</v>
      </c>
      <c r="AC367" s="12"/>
      <c r="AD367" s="9">
        <v>0</v>
      </c>
      <c r="AE367" s="9">
        <v>0</v>
      </c>
      <c r="AF367" s="9">
        <v>0</v>
      </c>
      <c r="AG367" s="9">
        <v>5000</v>
      </c>
      <c r="AH367" s="9">
        <v>0</v>
      </c>
      <c r="AI367" s="9">
        <v>0</v>
      </c>
      <c r="AJ367" s="9">
        <v>0</v>
      </c>
      <c r="AK367" s="9">
        <v>0</v>
      </c>
      <c r="AL367" s="9">
        <v>0</v>
      </c>
      <c r="AM367" s="9">
        <v>5000</v>
      </c>
      <c r="AN367" s="9">
        <v>0</v>
      </c>
      <c r="AO367" s="9">
        <v>0</v>
      </c>
    </row>
    <row r="368" spans="1:41" ht="35.1" customHeight="1" x14ac:dyDescent="0.25">
      <c r="A368" s="5">
        <v>4764</v>
      </c>
      <c r="B368" s="5" t="s">
        <v>1321</v>
      </c>
      <c r="C368" s="5" t="s">
        <v>1322</v>
      </c>
      <c r="D368" s="5">
        <v>36598263</v>
      </c>
      <c r="E368" s="5">
        <v>8800</v>
      </c>
      <c r="F368" s="6" t="s">
        <v>553</v>
      </c>
      <c r="G368" s="5" t="s">
        <v>1090</v>
      </c>
      <c r="H368" s="5"/>
      <c r="I368" s="5" t="s">
        <v>2464</v>
      </c>
      <c r="J368" s="7">
        <v>42514.411319444444</v>
      </c>
      <c r="K368" s="5" t="s">
        <v>2400</v>
      </c>
      <c r="L368" s="5" t="s">
        <v>1323</v>
      </c>
      <c r="M368" s="8"/>
      <c r="N368" s="20"/>
      <c r="O368" s="20"/>
      <c r="P368" s="20"/>
      <c r="Q368" s="5"/>
      <c r="R368" s="5" t="s">
        <v>1323</v>
      </c>
      <c r="S368" s="5"/>
      <c r="T368" s="5"/>
      <c r="U368" s="5"/>
      <c r="V368" s="5"/>
      <c r="W368" s="5"/>
      <c r="X368" s="5"/>
      <c r="Y368" s="5"/>
      <c r="Z368" s="5"/>
      <c r="AA368" s="5"/>
      <c r="AB368" s="13">
        <v>3032</v>
      </c>
      <c r="AC368" s="12"/>
      <c r="AD368" s="9">
        <v>0</v>
      </c>
      <c r="AE368" s="9">
        <v>0</v>
      </c>
      <c r="AF368" s="9">
        <v>0</v>
      </c>
      <c r="AG368" s="9">
        <v>19700</v>
      </c>
      <c r="AH368" s="9">
        <v>0</v>
      </c>
      <c r="AI368" s="9">
        <v>0</v>
      </c>
      <c r="AJ368" s="9">
        <v>0</v>
      </c>
      <c r="AK368" s="9">
        <v>0</v>
      </c>
      <c r="AL368" s="9">
        <v>0</v>
      </c>
      <c r="AM368" s="9">
        <v>19700</v>
      </c>
      <c r="AN368" s="9">
        <v>0</v>
      </c>
      <c r="AO368" s="9">
        <v>0</v>
      </c>
    </row>
    <row r="369" spans="1:41" ht="35.1" customHeight="1" x14ac:dyDescent="0.25">
      <c r="A369" s="5">
        <v>4765</v>
      </c>
      <c r="B369" s="5" t="s">
        <v>1324</v>
      </c>
      <c r="C369" s="5" t="s">
        <v>2252</v>
      </c>
      <c r="D369" s="5" t="s">
        <v>1105</v>
      </c>
      <c r="E369" s="5">
        <v>8660</v>
      </c>
      <c r="F369" s="6" t="s">
        <v>595</v>
      </c>
      <c r="G369" s="5" t="s">
        <v>1090</v>
      </c>
      <c r="H369" s="5"/>
      <c r="I369" s="5" t="s">
        <v>2464</v>
      </c>
      <c r="J369" s="7">
        <v>42514.416030092594</v>
      </c>
      <c r="K369" s="5" t="s">
        <v>2400</v>
      </c>
      <c r="L369" s="5" t="s">
        <v>1325</v>
      </c>
      <c r="M369" s="8"/>
      <c r="N369" s="20"/>
      <c r="O369" s="20"/>
      <c r="P369" s="20"/>
      <c r="Q369" s="5"/>
      <c r="R369" s="5" t="s">
        <v>1325</v>
      </c>
      <c r="S369" s="5"/>
      <c r="T369" s="5"/>
      <c r="U369" s="5"/>
      <c r="V369" s="5"/>
      <c r="W369" s="5"/>
      <c r="X369" s="5"/>
      <c r="Y369" s="5"/>
      <c r="Z369" s="5"/>
      <c r="AA369" s="5"/>
      <c r="AB369" s="13">
        <v>3018</v>
      </c>
      <c r="AC369" s="12"/>
      <c r="AD369" s="9">
        <v>0</v>
      </c>
      <c r="AE369" s="9">
        <v>0</v>
      </c>
      <c r="AF369" s="9">
        <v>0</v>
      </c>
      <c r="AG369" s="9">
        <v>20000</v>
      </c>
      <c r="AH369" s="9">
        <v>0</v>
      </c>
      <c r="AI369" s="9">
        <v>0</v>
      </c>
      <c r="AJ369" s="9">
        <v>0</v>
      </c>
      <c r="AK369" s="9">
        <v>0</v>
      </c>
      <c r="AL369" s="9">
        <v>0</v>
      </c>
      <c r="AM369" s="9">
        <v>14000</v>
      </c>
      <c r="AN369" s="9">
        <v>0</v>
      </c>
      <c r="AO369" s="9">
        <v>0</v>
      </c>
    </row>
    <row r="370" spans="1:41" ht="35.1" customHeight="1" x14ac:dyDescent="0.25">
      <c r="A370" s="5">
        <v>4766</v>
      </c>
      <c r="B370" s="5" t="s">
        <v>1326</v>
      </c>
      <c r="C370" s="5" t="s">
        <v>2252</v>
      </c>
      <c r="D370" s="5" t="s">
        <v>1105</v>
      </c>
      <c r="E370" s="5">
        <v>8200</v>
      </c>
      <c r="F370" s="6" t="s">
        <v>531</v>
      </c>
      <c r="G370" s="5" t="s">
        <v>1090</v>
      </c>
      <c r="H370" s="5"/>
      <c r="I370" s="5" t="s">
        <v>2464</v>
      </c>
      <c r="J370" s="7">
        <v>42514.422581018516</v>
      </c>
      <c r="K370" s="5" t="s">
        <v>2400</v>
      </c>
      <c r="L370" s="5" t="s">
        <v>1327</v>
      </c>
      <c r="M370" s="8"/>
      <c r="N370" s="20"/>
      <c r="O370" s="20"/>
      <c r="P370" s="20"/>
      <c r="Q370" s="5"/>
      <c r="R370" s="5" t="s">
        <v>1327</v>
      </c>
      <c r="S370" s="5"/>
      <c r="T370" s="5"/>
      <c r="U370" s="5"/>
      <c r="V370" s="5"/>
      <c r="W370" s="5"/>
      <c r="X370" s="5"/>
      <c r="Y370" s="5"/>
      <c r="Z370" s="5"/>
      <c r="AA370" s="5"/>
      <c r="AB370" s="13">
        <v>3019</v>
      </c>
      <c r="AC370" s="12"/>
      <c r="AD370" s="9">
        <v>0</v>
      </c>
      <c r="AE370" s="9">
        <v>0</v>
      </c>
      <c r="AF370" s="9">
        <v>0</v>
      </c>
      <c r="AG370" s="9">
        <v>20000</v>
      </c>
      <c r="AH370" s="9">
        <v>0</v>
      </c>
      <c r="AI370" s="9">
        <v>0</v>
      </c>
      <c r="AJ370" s="9">
        <v>0</v>
      </c>
      <c r="AK370" s="9">
        <v>0</v>
      </c>
      <c r="AL370" s="9">
        <v>0</v>
      </c>
      <c r="AM370" s="9">
        <v>20000</v>
      </c>
      <c r="AN370" s="9">
        <v>0</v>
      </c>
      <c r="AO370" s="9">
        <v>0</v>
      </c>
    </row>
    <row r="371" spans="1:41" ht="35.1" customHeight="1" x14ac:dyDescent="0.25">
      <c r="A371" s="5">
        <v>4767</v>
      </c>
      <c r="B371" s="5" t="s">
        <v>1328</v>
      </c>
      <c r="C371" s="5" t="s">
        <v>1329</v>
      </c>
      <c r="D371" s="5">
        <v>31679001</v>
      </c>
      <c r="E371" s="5">
        <v>1458</v>
      </c>
      <c r="F371" s="6" t="s">
        <v>1023</v>
      </c>
      <c r="G371" s="5" t="s">
        <v>1090</v>
      </c>
      <c r="H371" s="5"/>
      <c r="I371" s="5" t="s">
        <v>2464</v>
      </c>
      <c r="J371" s="7">
        <v>42514.42627314815</v>
      </c>
      <c r="K371" s="5" t="s">
        <v>2400</v>
      </c>
      <c r="L371" s="5" t="s">
        <v>1330</v>
      </c>
      <c r="M371" s="8"/>
      <c r="N371" s="20"/>
      <c r="O371" s="20"/>
      <c r="P371" s="20"/>
      <c r="Q371" s="5"/>
      <c r="R371" s="5" t="s">
        <v>1331</v>
      </c>
      <c r="S371" s="5"/>
      <c r="T371" s="5"/>
      <c r="U371" s="5"/>
      <c r="V371" s="5"/>
      <c r="W371" s="5"/>
      <c r="X371" s="5"/>
      <c r="Y371" s="5"/>
      <c r="Z371" s="5"/>
      <c r="AA371" s="5"/>
      <c r="AB371" s="13">
        <v>3020</v>
      </c>
      <c r="AC371" s="12"/>
      <c r="AD371" s="9">
        <v>0</v>
      </c>
      <c r="AE371" s="9">
        <v>0</v>
      </c>
      <c r="AF371" s="9">
        <v>0</v>
      </c>
      <c r="AG371" s="9">
        <v>20000</v>
      </c>
      <c r="AH371" s="9">
        <v>0</v>
      </c>
      <c r="AI371" s="9">
        <v>0</v>
      </c>
      <c r="AJ371" s="9">
        <v>0</v>
      </c>
      <c r="AK371" s="9">
        <v>0</v>
      </c>
      <c r="AL371" s="9">
        <v>0</v>
      </c>
      <c r="AM371" s="9">
        <v>20000</v>
      </c>
      <c r="AN371" s="9">
        <v>0</v>
      </c>
      <c r="AO371" s="9">
        <v>0</v>
      </c>
    </row>
    <row r="372" spans="1:41" ht="35.1" customHeight="1" x14ac:dyDescent="0.25">
      <c r="A372" s="5">
        <v>4768</v>
      </c>
      <c r="B372" s="5" t="s">
        <v>1332</v>
      </c>
      <c r="C372" s="5" t="s">
        <v>2252</v>
      </c>
      <c r="D372" s="5" t="s">
        <v>1105</v>
      </c>
      <c r="E372" s="5">
        <v>8240</v>
      </c>
      <c r="F372" s="6" t="s">
        <v>597</v>
      </c>
      <c r="G372" s="5" t="s">
        <v>1090</v>
      </c>
      <c r="H372" s="5"/>
      <c r="I372" s="5" t="s">
        <v>2464</v>
      </c>
      <c r="J372" s="7">
        <v>42514.429884259262</v>
      </c>
      <c r="K372" s="5" t="s">
        <v>2400</v>
      </c>
      <c r="L372" s="5" t="s">
        <v>1333</v>
      </c>
      <c r="M372" s="8"/>
      <c r="N372" s="20"/>
      <c r="O372" s="20"/>
      <c r="P372" s="20"/>
      <c r="Q372" s="5"/>
      <c r="R372" s="5" t="s">
        <v>1333</v>
      </c>
      <c r="S372" s="5"/>
      <c r="T372" s="5"/>
      <c r="U372" s="5"/>
      <c r="V372" s="5"/>
      <c r="W372" s="5"/>
      <c r="X372" s="5"/>
      <c r="Y372" s="5"/>
      <c r="Z372" s="5"/>
      <c r="AA372" s="5"/>
      <c r="AB372" s="13">
        <v>3021</v>
      </c>
      <c r="AC372" s="12"/>
      <c r="AD372" s="9">
        <v>0</v>
      </c>
      <c r="AE372" s="9">
        <v>0</v>
      </c>
      <c r="AF372" s="9">
        <v>0</v>
      </c>
      <c r="AG372" s="9">
        <v>20000</v>
      </c>
      <c r="AH372" s="9">
        <v>0</v>
      </c>
      <c r="AI372" s="9">
        <v>0</v>
      </c>
      <c r="AJ372" s="9">
        <v>0</v>
      </c>
      <c r="AK372" s="9">
        <v>0</v>
      </c>
      <c r="AL372" s="9">
        <v>0</v>
      </c>
      <c r="AM372" s="9">
        <v>20000</v>
      </c>
      <c r="AN372" s="9">
        <v>0</v>
      </c>
      <c r="AO372" s="9">
        <v>0</v>
      </c>
    </row>
    <row r="373" spans="1:41" ht="35.1" customHeight="1" x14ac:dyDescent="0.25">
      <c r="A373" s="5">
        <v>4769</v>
      </c>
      <c r="B373" s="5" t="s">
        <v>1334</v>
      </c>
      <c r="C373" s="5" t="s">
        <v>1335</v>
      </c>
      <c r="D373" s="5">
        <v>29189668</v>
      </c>
      <c r="E373" s="5">
        <v>8900</v>
      </c>
      <c r="F373" s="6" t="s">
        <v>720</v>
      </c>
      <c r="G373" s="5" t="s">
        <v>1090</v>
      </c>
      <c r="H373" s="5"/>
      <c r="I373" s="5" t="s">
        <v>2464</v>
      </c>
      <c r="J373" s="7">
        <v>42514.435127314813</v>
      </c>
      <c r="K373" s="5" t="s">
        <v>2400</v>
      </c>
      <c r="L373" s="5" t="s">
        <v>1336</v>
      </c>
      <c r="M373" s="8"/>
      <c r="N373" s="20"/>
      <c r="O373" s="20"/>
      <c r="P373" s="20"/>
      <c r="Q373" s="5"/>
      <c r="R373" s="5" t="s">
        <v>1336</v>
      </c>
      <c r="S373" s="5"/>
      <c r="T373" s="5"/>
      <c r="U373" s="5"/>
      <c r="V373" s="5"/>
      <c r="W373" s="5"/>
      <c r="X373" s="5"/>
      <c r="Y373" s="5"/>
      <c r="Z373" s="5"/>
      <c r="AA373" s="5"/>
      <c r="AB373" s="13">
        <v>3022</v>
      </c>
      <c r="AC373" s="12"/>
      <c r="AD373" s="9">
        <v>0</v>
      </c>
      <c r="AE373" s="9">
        <v>0</v>
      </c>
      <c r="AF373" s="9">
        <v>0</v>
      </c>
      <c r="AG373" s="9">
        <v>17500</v>
      </c>
      <c r="AH373" s="9">
        <v>0</v>
      </c>
      <c r="AI373" s="9">
        <v>0</v>
      </c>
      <c r="AJ373" s="9">
        <v>0</v>
      </c>
      <c r="AK373" s="9">
        <v>0</v>
      </c>
      <c r="AL373" s="9">
        <v>0</v>
      </c>
      <c r="AM373" s="9">
        <v>17500</v>
      </c>
      <c r="AN373" s="9">
        <v>0</v>
      </c>
      <c r="AO373" s="9">
        <v>0</v>
      </c>
    </row>
    <row r="374" spans="1:41" ht="35.1" customHeight="1" x14ac:dyDescent="0.25">
      <c r="A374" s="5">
        <v>4771</v>
      </c>
      <c r="B374" s="5" t="s">
        <v>1337</v>
      </c>
      <c r="C374" s="5" t="s">
        <v>2252</v>
      </c>
      <c r="D374" s="5" t="s">
        <v>1105</v>
      </c>
      <c r="E374" s="5">
        <v>8530</v>
      </c>
      <c r="F374" s="6" t="s">
        <v>2171</v>
      </c>
      <c r="G374" s="5" t="s">
        <v>1090</v>
      </c>
      <c r="H374" s="5"/>
      <c r="I374" s="5" t="s">
        <v>2464</v>
      </c>
      <c r="J374" s="7">
        <v>42514.444953703707</v>
      </c>
      <c r="K374" s="5" t="s">
        <v>2400</v>
      </c>
      <c r="L374" s="5" t="s">
        <v>2753</v>
      </c>
      <c r="M374" s="8"/>
      <c r="N374" s="20"/>
      <c r="O374" s="20"/>
      <c r="P374" s="20"/>
      <c r="Q374" s="5"/>
      <c r="R374" s="5" t="s">
        <v>2753</v>
      </c>
      <c r="S374" s="5"/>
      <c r="T374" s="5"/>
      <c r="U374" s="5"/>
      <c r="V374" s="5"/>
      <c r="W374" s="5"/>
      <c r="X374" s="5"/>
      <c r="Y374" s="5"/>
      <c r="Z374" s="5"/>
      <c r="AA374" s="5"/>
      <c r="AB374" s="13">
        <v>3024</v>
      </c>
      <c r="AC374" s="12"/>
      <c r="AD374" s="9">
        <v>0</v>
      </c>
      <c r="AE374" s="9">
        <v>0</v>
      </c>
      <c r="AF374" s="9">
        <v>0</v>
      </c>
      <c r="AG374" s="9">
        <v>8000</v>
      </c>
      <c r="AH374" s="9">
        <v>0</v>
      </c>
      <c r="AI374" s="9">
        <v>0</v>
      </c>
      <c r="AJ374" s="9">
        <v>0</v>
      </c>
      <c r="AK374" s="9">
        <v>0</v>
      </c>
      <c r="AL374" s="9">
        <v>0</v>
      </c>
      <c r="AM374" s="9">
        <v>8000</v>
      </c>
      <c r="AN374" s="9">
        <v>0</v>
      </c>
      <c r="AO374" s="9">
        <v>0</v>
      </c>
    </row>
    <row r="375" spans="1:41" ht="35.1" customHeight="1" x14ac:dyDescent="0.25">
      <c r="A375" s="5">
        <v>4772</v>
      </c>
      <c r="B375" s="5" t="s">
        <v>1338</v>
      </c>
      <c r="C375" s="5" t="s">
        <v>2252</v>
      </c>
      <c r="D375" s="5" t="s">
        <v>1105</v>
      </c>
      <c r="E375" s="5">
        <v>8000</v>
      </c>
      <c r="F375" s="6" t="s">
        <v>252</v>
      </c>
      <c r="G375" s="5" t="s">
        <v>1090</v>
      </c>
      <c r="H375" s="5"/>
      <c r="I375" s="5" t="s">
        <v>2464</v>
      </c>
      <c r="J375" s="7">
        <v>42514.448148148149</v>
      </c>
      <c r="K375" s="5" t="s">
        <v>2400</v>
      </c>
      <c r="L375" s="5" t="s">
        <v>2754</v>
      </c>
      <c r="M375" s="8"/>
      <c r="N375" s="20"/>
      <c r="O375" s="20"/>
      <c r="P375" s="20"/>
      <c r="Q375" s="5"/>
      <c r="R375" s="5" t="s">
        <v>2754</v>
      </c>
      <c r="S375" s="5"/>
      <c r="T375" s="5"/>
      <c r="U375" s="5"/>
      <c r="V375" s="5"/>
      <c r="W375" s="5"/>
      <c r="X375" s="5"/>
      <c r="Y375" s="5"/>
      <c r="Z375" s="5"/>
      <c r="AA375" s="5"/>
      <c r="AB375" s="13">
        <v>3025</v>
      </c>
      <c r="AC375" s="12"/>
      <c r="AD375" s="9">
        <v>0</v>
      </c>
      <c r="AE375" s="9">
        <v>0</v>
      </c>
      <c r="AF375" s="9">
        <v>0</v>
      </c>
      <c r="AG375" s="9">
        <v>18500</v>
      </c>
      <c r="AH375" s="9">
        <v>0</v>
      </c>
      <c r="AI375" s="9">
        <v>0</v>
      </c>
      <c r="AJ375" s="9">
        <v>0</v>
      </c>
      <c r="AK375" s="9">
        <v>0</v>
      </c>
      <c r="AL375" s="9">
        <v>0</v>
      </c>
      <c r="AM375" s="9">
        <v>18500</v>
      </c>
      <c r="AN375" s="9">
        <v>0</v>
      </c>
      <c r="AO375" s="9">
        <v>0</v>
      </c>
    </row>
    <row r="376" spans="1:41" ht="35.1" customHeight="1" x14ac:dyDescent="0.25">
      <c r="A376" s="5">
        <v>4773</v>
      </c>
      <c r="B376" s="5" t="s">
        <v>1339</v>
      </c>
      <c r="C376" s="5" t="s">
        <v>1340</v>
      </c>
      <c r="D376" s="5">
        <v>35195556</v>
      </c>
      <c r="E376" s="5">
        <v>8600</v>
      </c>
      <c r="F376" s="6" t="s">
        <v>533</v>
      </c>
      <c r="G376" s="5" t="s">
        <v>1090</v>
      </c>
      <c r="H376" s="5"/>
      <c r="I376" s="5" t="s">
        <v>2464</v>
      </c>
      <c r="J376" s="7">
        <v>42514.453680555554</v>
      </c>
      <c r="K376" s="5" t="s">
        <v>2400</v>
      </c>
      <c r="L376" s="5" t="s">
        <v>1341</v>
      </c>
      <c r="M376" s="8"/>
      <c r="N376" s="20"/>
      <c r="O376" s="20"/>
      <c r="P376" s="20"/>
      <c r="Q376" s="5"/>
      <c r="R376" s="5" t="s">
        <v>1341</v>
      </c>
      <c r="S376" s="5"/>
      <c r="T376" s="5"/>
      <c r="U376" s="5"/>
      <c r="V376" s="5"/>
      <c r="W376" s="5"/>
      <c r="X376" s="5"/>
      <c r="Y376" s="5"/>
      <c r="Z376" s="5"/>
      <c r="AA376" s="5"/>
      <c r="AB376" s="13">
        <v>3026</v>
      </c>
      <c r="AC376" s="12"/>
      <c r="AD376" s="9">
        <v>0</v>
      </c>
      <c r="AE376" s="9">
        <v>0</v>
      </c>
      <c r="AF376" s="9">
        <v>0</v>
      </c>
      <c r="AG376" s="9">
        <v>20000</v>
      </c>
      <c r="AH376" s="9">
        <v>0</v>
      </c>
      <c r="AI376" s="9">
        <v>0</v>
      </c>
      <c r="AJ376" s="9">
        <v>0</v>
      </c>
      <c r="AK376" s="9">
        <v>0</v>
      </c>
      <c r="AL376" s="9">
        <v>0</v>
      </c>
      <c r="AM376" s="9">
        <v>20000</v>
      </c>
      <c r="AN376" s="9">
        <v>0</v>
      </c>
      <c r="AO376" s="9">
        <v>0</v>
      </c>
    </row>
    <row r="377" spans="1:41" ht="35.1" customHeight="1" x14ac:dyDescent="0.25">
      <c r="A377" s="5">
        <v>4774</v>
      </c>
      <c r="B377" s="5" t="s">
        <v>1842</v>
      </c>
      <c r="C377" s="5" t="s">
        <v>2252</v>
      </c>
      <c r="D377" s="5" t="s">
        <v>1105</v>
      </c>
      <c r="E377" s="5">
        <v>8000</v>
      </c>
      <c r="F377" s="6" t="s">
        <v>252</v>
      </c>
      <c r="G377" s="5" t="s">
        <v>1090</v>
      </c>
      <c r="H377" s="5" t="s">
        <v>872</v>
      </c>
      <c r="I377" s="5" t="s">
        <v>1843</v>
      </c>
      <c r="J377" s="7">
        <v>42514.466631944444</v>
      </c>
      <c r="K377" s="5" t="s">
        <v>2396</v>
      </c>
      <c r="L377" s="5" t="s">
        <v>1844</v>
      </c>
      <c r="M377" s="8"/>
      <c r="N377" s="20"/>
      <c r="O377" s="20"/>
      <c r="P377" s="20"/>
      <c r="Q377" s="5"/>
      <c r="R377" s="5" t="s">
        <v>1845</v>
      </c>
      <c r="S377" s="5"/>
      <c r="T377" s="5"/>
      <c r="U377" s="5"/>
      <c r="V377" s="5"/>
      <c r="W377" s="5"/>
      <c r="X377" s="5"/>
      <c r="Y377" s="5"/>
      <c r="Z377" s="5"/>
      <c r="AA377" s="5"/>
      <c r="AB377" s="13">
        <v>1738</v>
      </c>
      <c r="AC377" s="12" t="s">
        <v>2350</v>
      </c>
      <c r="AD377" s="9">
        <v>0</v>
      </c>
      <c r="AE377" s="9">
        <v>0</v>
      </c>
      <c r="AF377" s="9">
        <v>0</v>
      </c>
      <c r="AG377" s="9">
        <v>98600</v>
      </c>
      <c r="AH377" s="9">
        <v>97400</v>
      </c>
      <c r="AI377" s="9">
        <v>0</v>
      </c>
      <c r="AJ377" s="9">
        <v>0</v>
      </c>
      <c r="AK377" s="9">
        <v>0</v>
      </c>
      <c r="AL377" s="9">
        <v>0</v>
      </c>
      <c r="AM377" s="9">
        <v>98600</v>
      </c>
      <c r="AN377" s="9">
        <v>97400</v>
      </c>
      <c r="AO377" s="9">
        <v>0</v>
      </c>
    </row>
    <row r="378" spans="1:41" ht="35.1" customHeight="1" x14ac:dyDescent="0.25">
      <c r="A378" s="5">
        <v>4775</v>
      </c>
      <c r="B378" s="5" t="s">
        <v>1342</v>
      </c>
      <c r="C378" s="5" t="s">
        <v>2252</v>
      </c>
      <c r="D378" s="5" t="s">
        <v>1105</v>
      </c>
      <c r="E378" s="5">
        <v>8000</v>
      </c>
      <c r="F378" s="6" t="s">
        <v>252</v>
      </c>
      <c r="G378" s="5" t="s">
        <v>1090</v>
      </c>
      <c r="H378" s="5"/>
      <c r="I378" s="5" t="s">
        <v>2464</v>
      </c>
      <c r="J378" s="7">
        <v>42514.460856481484</v>
      </c>
      <c r="K378" s="5" t="s">
        <v>2400</v>
      </c>
      <c r="L378" s="5" t="s">
        <v>1343</v>
      </c>
      <c r="M378" s="8"/>
      <c r="N378" s="20"/>
      <c r="O378" s="20"/>
      <c r="P378" s="20"/>
      <c r="Q378" s="5"/>
      <c r="R378" s="5" t="s">
        <v>1343</v>
      </c>
      <c r="S378" s="5"/>
      <c r="T378" s="5"/>
      <c r="U378" s="5"/>
      <c r="V378" s="5"/>
      <c r="W378" s="5"/>
      <c r="X378" s="5"/>
      <c r="Y378" s="5"/>
      <c r="Z378" s="5"/>
      <c r="AA378" s="5"/>
      <c r="AB378" s="13">
        <v>3027</v>
      </c>
      <c r="AC378" s="12"/>
      <c r="AD378" s="9">
        <v>0</v>
      </c>
      <c r="AE378" s="9">
        <v>0</v>
      </c>
      <c r="AF378" s="9">
        <v>0</v>
      </c>
      <c r="AG378" s="9">
        <v>15000</v>
      </c>
      <c r="AH378" s="9">
        <v>0</v>
      </c>
      <c r="AI378" s="9">
        <v>0</v>
      </c>
      <c r="AJ378" s="9">
        <v>0</v>
      </c>
      <c r="AK378" s="9">
        <v>0</v>
      </c>
      <c r="AL378" s="9">
        <v>0</v>
      </c>
      <c r="AM378" s="9">
        <v>6000</v>
      </c>
      <c r="AN378" s="9">
        <v>0</v>
      </c>
      <c r="AO378" s="9">
        <v>0</v>
      </c>
    </row>
    <row r="379" spans="1:41" ht="35.1" customHeight="1" x14ac:dyDescent="0.25">
      <c r="A379" s="5">
        <v>4776</v>
      </c>
      <c r="B379" s="5" t="s">
        <v>1344</v>
      </c>
      <c r="C379" s="5" t="s">
        <v>2252</v>
      </c>
      <c r="D379" s="5" t="s">
        <v>1105</v>
      </c>
      <c r="E379" s="5">
        <v>8000</v>
      </c>
      <c r="F379" s="6" t="s">
        <v>252</v>
      </c>
      <c r="G379" s="5" t="s">
        <v>1090</v>
      </c>
      <c r="H379" s="5"/>
      <c r="I379" s="5" t="s">
        <v>2464</v>
      </c>
      <c r="J379" s="7">
        <v>42514.469618055555</v>
      </c>
      <c r="K379" s="5" t="s">
        <v>2400</v>
      </c>
      <c r="L379" s="5" t="s">
        <v>1345</v>
      </c>
      <c r="M379" s="8"/>
      <c r="N379" s="20"/>
      <c r="O379" s="20"/>
      <c r="P379" s="20"/>
      <c r="Q379" s="5"/>
      <c r="R379" s="5" t="s">
        <v>1345</v>
      </c>
      <c r="S379" s="5"/>
      <c r="T379" s="5"/>
      <c r="U379" s="5"/>
      <c r="V379" s="5"/>
      <c r="W379" s="5"/>
      <c r="X379" s="5"/>
      <c r="Y379" s="5"/>
      <c r="Z379" s="5"/>
      <c r="AA379" s="5"/>
      <c r="AB379" s="13">
        <v>3028</v>
      </c>
      <c r="AC379" s="12"/>
      <c r="AD379" s="9">
        <v>0</v>
      </c>
      <c r="AE379" s="9">
        <v>0</v>
      </c>
      <c r="AF379" s="9">
        <v>0</v>
      </c>
      <c r="AG379" s="9">
        <v>18700</v>
      </c>
      <c r="AH379" s="9">
        <v>0</v>
      </c>
      <c r="AI379" s="9">
        <v>0</v>
      </c>
      <c r="AJ379" s="9">
        <v>0</v>
      </c>
      <c r="AK379" s="9">
        <v>0</v>
      </c>
      <c r="AL379" s="9">
        <v>0</v>
      </c>
      <c r="AM379" s="9">
        <v>18700</v>
      </c>
      <c r="AN379" s="9">
        <v>0</v>
      </c>
      <c r="AO379" s="9">
        <v>0</v>
      </c>
    </row>
    <row r="380" spans="1:41" ht="35.1" customHeight="1" x14ac:dyDescent="0.25">
      <c r="A380" s="5">
        <v>4777</v>
      </c>
      <c r="B380" s="5" t="s">
        <v>1346</v>
      </c>
      <c r="C380" s="5" t="s">
        <v>2252</v>
      </c>
      <c r="D380" s="5" t="s">
        <v>1105</v>
      </c>
      <c r="E380" s="5">
        <v>8000</v>
      </c>
      <c r="F380" s="6" t="s">
        <v>252</v>
      </c>
      <c r="G380" s="5" t="s">
        <v>1090</v>
      </c>
      <c r="H380" s="5"/>
      <c r="I380" s="5" t="s">
        <v>2464</v>
      </c>
      <c r="J380" s="7">
        <v>42514.488009259258</v>
      </c>
      <c r="K380" s="5" t="s">
        <v>2400</v>
      </c>
      <c r="L380" s="5" t="s">
        <v>2755</v>
      </c>
      <c r="M380" s="8"/>
      <c r="N380" s="20"/>
      <c r="O380" s="20"/>
      <c r="P380" s="20"/>
      <c r="Q380" s="5"/>
      <c r="R380" s="5" t="s">
        <v>3099</v>
      </c>
      <c r="S380" s="5"/>
      <c r="T380" s="5"/>
      <c r="U380" s="5"/>
      <c r="V380" s="5"/>
      <c r="W380" s="5"/>
      <c r="X380" s="5"/>
      <c r="Y380" s="5"/>
      <c r="Z380" s="5"/>
      <c r="AA380" s="5"/>
      <c r="AB380" s="13">
        <v>3029</v>
      </c>
      <c r="AC380" s="12"/>
      <c r="AD380" s="9">
        <v>0</v>
      </c>
      <c r="AE380" s="9">
        <v>0</v>
      </c>
      <c r="AF380" s="9">
        <v>0</v>
      </c>
      <c r="AG380" s="9">
        <v>15000</v>
      </c>
      <c r="AH380" s="9">
        <v>0</v>
      </c>
      <c r="AI380" s="9">
        <v>0</v>
      </c>
      <c r="AJ380" s="9">
        <v>0</v>
      </c>
      <c r="AK380" s="9">
        <v>0</v>
      </c>
      <c r="AL380" s="9">
        <v>0</v>
      </c>
      <c r="AM380" s="9">
        <v>15000</v>
      </c>
      <c r="AN380" s="9">
        <v>0</v>
      </c>
      <c r="AO380" s="9">
        <v>0</v>
      </c>
    </row>
    <row r="381" spans="1:41" ht="35.1" customHeight="1" x14ac:dyDescent="0.25">
      <c r="A381" s="5">
        <v>4778</v>
      </c>
      <c r="B381" s="5" t="s">
        <v>1347</v>
      </c>
      <c r="C381" s="5" t="s">
        <v>1348</v>
      </c>
      <c r="D381" s="5">
        <v>36234253</v>
      </c>
      <c r="E381" s="5">
        <v>8000</v>
      </c>
      <c r="F381" s="6" t="s">
        <v>252</v>
      </c>
      <c r="G381" s="5" t="s">
        <v>1090</v>
      </c>
      <c r="H381" s="5"/>
      <c r="I381" s="5" t="s">
        <v>2464</v>
      </c>
      <c r="J381" s="7">
        <v>42514.494270833333</v>
      </c>
      <c r="K381" s="5" t="s">
        <v>2400</v>
      </c>
      <c r="L381" s="5" t="s">
        <v>2756</v>
      </c>
      <c r="M381" s="8"/>
      <c r="N381" s="20"/>
      <c r="O381" s="20"/>
      <c r="P381" s="20"/>
      <c r="Q381" s="5"/>
      <c r="R381" s="5" t="s">
        <v>2756</v>
      </c>
      <c r="S381" s="5"/>
      <c r="T381" s="5"/>
      <c r="U381" s="5"/>
      <c r="V381" s="5"/>
      <c r="W381" s="5"/>
      <c r="X381" s="5"/>
      <c r="Y381" s="5"/>
      <c r="Z381" s="5"/>
      <c r="AA381" s="5"/>
      <c r="AB381" s="13">
        <v>3030</v>
      </c>
      <c r="AC381" s="12"/>
      <c r="AD381" s="9">
        <v>0</v>
      </c>
      <c r="AE381" s="9">
        <v>0</v>
      </c>
      <c r="AF381" s="9">
        <v>0</v>
      </c>
      <c r="AG381" s="9">
        <v>20000</v>
      </c>
      <c r="AH381" s="9">
        <v>0</v>
      </c>
      <c r="AI381" s="9">
        <v>0</v>
      </c>
      <c r="AJ381" s="9">
        <v>0</v>
      </c>
      <c r="AK381" s="9">
        <v>0</v>
      </c>
      <c r="AL381" s="9">
        <v>0</v>
      </c>
      <c r="AM381" s="9">
        <v>20000</v>
      </c>
      <c r="AN381" s="9">
        <v>0</v>
      </c>
      <c r="AO381" s="9">
        <v>0</v>
      </c>
    </row>
    <row r="382" spans="1:41" ht="35.1" customHeight="1" x14ac:dyDescent="0.25">
      <c r="A382" s="5">
        <v>4779</v>
      </c>
      <c r="B382" s="5" t="s">
        <v>1349</v>
      </c>
      <c r="C382" s="5" t="s">
        <v>1350</v>
      </c>
      <c r="D382" s="5">
        <v>37455237</v>
      </c>
      <c r="E382" s="5">
        <v>8000</v>
      </c>
      <c r="F382" s="6" t="s">
        <v>252</v>
      </c>
      <c r="G382" s="5" t="s">
        <v>1090</v>
      </c>
      <c r="H382" s="5"/>
      <c r="I382" s="5" t="s">
        <v>2464</v>
      </c>
      <c r="J382" s="7">
        <v>42514.498240740744</v>
      </c>
      <c r="K382" s="5" t="s">
        <v>2400</v>
      </c>
      <c r="L382" s="5" t="s">
        <v>2757</v>
      </c>
      <c r="M382" s="8"/>
      <c r="N382" s="20"/>
      <c r="O382" s="20"/>
      <c r="P382" s="20"/>
      <c r="Q382" s="5"/>
      <c r="R382" s="5" t="s">
        <v>2757</v>
      </c>
      <c r="S382" s="5"/>
      <c r="T382" s="5"/>
      <c r="U382" s="5"/>
      <c r="V382" s="5"/>
      <c r="W382" s="5"/>
      <c r="X382" s="5"/>
      <c r="Y382" s="5"/>
      <c r="Z382" s="5"/>
      <c r="AA382" s="5"/>
      <c r="AB382" s="13">
        <v>3031</v>
      </c>
      <c r="AC382" s="12"/>
      <c r="AD382" s="9">
        <v>0</v>
      </c>
      <c r="AE382" s="9">
        <v>0</v>
      </c>
      <c r="AF382" s="9">
        <v>0</v>
      </c>
      <c r="AG382" s="9">
        <v>20000</v>
      </c>
      <c r="AH382" s="9">
        <v>0</v>
      </c>
      <c r="AI382" s="9">
        <v>0</v>
      </c>
      <c r="AJ382" s="9">
        <v>0</v>
      </c>
      <c r="AK382" s="9">
        <v>0</v>
      </c>
      <c r="AL382" s="9">
        <v>0</v>
      </c>
      <c r="AM382" s="9">
        <v>20000</v>
      </c>
      <c r="AN382" s="9">
        <v>0</v>
      </c>
      <c r="AO382" s="9">
        <v>0</v>
      </c>
    </row>
    <row r="383" spans="1:41" ht="35.1" customHeight="1" x14ac:dyDescent="0.25">
      <c r="A383" s="5">
        <v>4785</v>
      </c>
      <c r="B383" s="5" t="s">
        <v>1351</v>
      </c>
      <c r="C383" s="5" t="s">
        <v>1099</v>
      </c>
      <c r="D383" s="5">
        <v>18002019</v>
      </c>
      <c r="E383" s="5">
        <v>8230</v>
      </c>
      <c r="F383" s="6" t="s">
        <v>965</v>
      </c>
      <c r="G383" s="5" t="s">
        <v>1090</v>
      </c>
      <c r="H383" s="5" t="s">
        <v>1305</v>
      </c>
      <c r="I383" s="5" t="s">
        <v>2464</v>
      </c>
      <c r="J383" s="7">
        <v>42516.517835648148</v>
      </c>
      <c r="K383" s="5" t="s">
        <v>2400</v>
      </c>
      <c r="L383" s="5" t="s">
        <v>2758</v>
      </c>
      <c r="M383" s="8"/>
      <c r="N383" s="20"/>
      <c r="O383" s="20"/>
      <c r="P383" s="20"/>
      <c r="Q383" s="5"/>
      <c r="R383" s="5" t="s">
        <v>2758</v>
      </c>
      <c r="S383" s="5"/>
      <c r="T383" s="5"/>
      <c r="U383" s="5"/>
      <c r="V383" s="5"/>
      <c r="W383" s="5"/>
      <c r="X383" s="5"/>
      <c r="Y383" s="5"/>
      <c r="Z383" s="5"/>
      <c r="AA383" s="5"/>
      <c r="AB383" s="13">
        <v>1738</v>
      </c>
      <c r="AC383" s="12" t="s">
        <v>2350</v>
      </c>
      <c r="AD383" s="9">
        <v>0</v>
      </c>
      <c r="AE383" s="9">
        <v>0</v>
      </c>
      <c r="AF383" s="9">
        <v>0</v>
      </c>
      <c r="AG383" s="9">
        <v>60000</v>
      </c>
      <c r="AH383" s="9">
        <v>62800</v>
      </c>
      <c r="AI383" s="9">
        <v>0</v>
      </c>
      <c r="AJ383" s="9">
        <v>0</v>
      </c>
      <c r="AK383" s="9">
        <v>0</v>
      </c>
      <c r="AL383" s="9">
        <v>0</v>
      </c>
      <c r="AM383" s="9">
        <v>0</v>
      </c>
      <c r="AN383" s="9">
        <v>60000</v>
      </c>
      <c r="AO383" s="9">
        <v>0</v>
      </c>
    </row>
    <row r="384" spans="1:41" ht="35.1" customHeight="1" x14ac:dyDescent="0.25">
      <c r="A384" s="5">
        <v>4786</v>
      </c>
      <c r="B384" s="5" t="s">
        <v>1352</v>
      </c>
      <c r="C384" s="5" t="s">
        <v>1099</v>
      </c>
      <c r="D384" s="5">
        <v>18002019</v>
      </c>
      <c r="E384" s="5">
        <v>8230</v>
      </c>
      <c r="F384" s="6" t="s">
        <v>965</v>
      </c>
      <c r="G384" s="5" t="s">
        <v>1090</v>
      </c>
      <c r="H384" s="5" t="s">
        <v>1305</v>
      </c>
      <c r="I384" s="5" t="s">
        <v>2464</v>
      </c>
      <c r="J384" s="7">
        <v>42516.530115740738</v>
      </c>
      <c r="K384" s="5" t="s">
        <v>2400</v>
      </c>
      <c r="L384" s="5" t="s">
        <v>2759</v>
      </c>
      <c r="M384" s="8"/>
      <c r="N384" s="20"/>
      <c r="O384" s="20"/>
      <c r="P384" s="20"/>
      <c r="Q384" s="5"/>
      <c r="R384" s="5" t="s">
        <v>2759</v>
      </c>
      <c r="S384" s="5"/>
      <c r="T384" s="5"/>
      <c r="U384" s="5"/>
      <c r="V384" s="5"/>
      <c r="W384" s="5"/>
      <c r="X384" s="5"/>
      <c r="Y384" s="5"/>
      <c r="Z384" s="5"/>
      <c r="AA384" s="5"/>
      <c r="AB384" s="13">
        <v>1739</v>
      </c>
      <c r="AC384" s="12"/>
      <c r="AD384" s="9">
        <v>0</v>
      </c>
      <c r="AE384" s="9">
        <v>0</v>
      </c>
      <c r="AF384" s="9">
        <v>0</v>
      </c>
      <c r="AG384" s="9">
        <v>175000</v>
      </c>
      <c r="AH384" s="9">
        <v>0</v>
      </c>
      <c r="AI384" s="9">
        <v>0</v>
      </c>
      <c r="AJ384" s="9">
        <v>0</v>
      </c>
      <c r="AK384" s="9">
        <v>0</v>
      </c>
      <c r="AL384" s="9">
        <v>0</v>
      </c>
      <c r="AM384" s="9">
        <v>75000</v>
      </c>
      <c r="AN384" s="9">
        <v>0</v>
      </c>
      <c r="AO384" s="9">
        <v>0</v>
      </c>
    </row>
    <row r="385" spans="1:41" ht="35.1" customHeight="1" x14ac:dyDescent="0.25">
      <c r="A385" s="5">
        <v>4787</v>
      </c>
      <c r="B385" s="5" t="s">
        <v>1353</v>
      </c>
      <c r="C385" s="5" t="s">
        <v>1131</v>
      </c>
      <c r="D385" s="5">
        <v>34627878</v>
      </c>
      <c r="E385" s="5">
        <v>8000</v>
      </c>
      <c r="F385" s="6" t="s">
        <v>252</v>
      </c>
      <c r="G385" s="5" t="s">
        <v>1090</v>
      </c>
      <c r="H385" s="5" t="s">
        <v>1309</v>
      </c>
      <c r="I385" s="5" t="s">
        <v>2464</v>
      </c>
      <c r="J385" s="7">
        <v>42516.540497685186</v>
      </c>
      <c r="K385" s="5" t="s">
        <v>2400</v>
      </c>
      <c r="L385" s="5" t="s">
        <v>1354</v>
      </c>
      <c r="M385" s="8"/>
      <c r="N385" s="20"/>
      <c r="O385" s="20"/>
      <c r="P385" s="20"/>
      <c r="Q385" s="5"/>
      <c r="R385" s="5" t="s">
        <v>1354</v>
      </c>
      <c r="S385" s="5"/>
      <c r="T385" s="5"/>
      <c r="U385" s="5"/>
      <c r="V385" s="5"/>
      <c r="W385" s="5"/>
      <c r="X385" s="5"/>
      <c r="Y385" s="5"/>
      <c r="Z385" s="5"/>
      <c r="AA385" s="5"/>
      <c r="AB385" s="13">
        <v>1740</v>
      </c>
      <c r="AC385" s="12"/>
      <c r="AD385" s="9">
        <v>0</v>
      </c>
      <c r="AE385" s="9">
        <v>0</v>
      </c>
      <c r="AF385" s="9">
        <v>0</v>
      </c>
      <c r="AG385" s="9">
        <v>350000</v>
      </c>
      <c r="AH385" s="9">
        <v>0</v>
      </c>
      <c r="AI385" s="9">
        <v>0</v>
      </c>
      <c r="AJ385" s="9">
        <v>0</v>
      </c>
      <c r="AK385" s="9">
        <v>0</v>
      </c>
      <c r="AL385" s="9">
        <v>0</v>
      </c>
      <c r="AM385" s="9">
        <v>250000</v>
      </c>
      <c r="AN385" s="9">
        <v>0</v>
      </c>
      <c r="AO385" s="9">
        <v>0</v>
      </c>
    </row>
    <row r="386" spans="1:41" ht="35.1" customHeight="1" x14ac:dyDescent="0.25">
      <c r="A386" s="5">
        <v>4788</v>
      </c>
      <c r="B386" s="5" t="s">
        <v>1355</v>
      </c>
      <c r="C386" s="5" t="s">
        <v>1135</v>
      </c>
      <c r="D386" s="5">
        <v>37826197</v>
      </c>
      <c r="E386" s="5">
        <v>8400</v>
      </c>
      <c r="F386" s="6" t="s">
        <v>786</v>
      </c>
      <c r="G386" s="5" t="s">
        <v>1090</v>
      </c>
      <c r="H386" s="5" t="s">
        <v>1307</v>
      </c>
      <c r="I386" s="5" t="s">
        <v>2464</v>
      </c>
      <c r="J386" s="7">
        <v>42516.55541666667</v>
      </c>
      <c r="K386" s="5" t="s">
        <v>2400</v>
      </c>
      <c r="L386" s="5" t="s">
        <v>2760</v>
      </c>
      <c r="M386" s="8"/>
      <c r="N386" s="20"/>
      <c r="O386" s="20"/>
      <c r="P386" s="20"/>
      <c r="Q386" s="5"/>
      <c r="R386" s="5" t="s">
        <v>2760</v>
      </c>
      <c r="S386" s="5"/>
      <c r="T386" s="5"/>
      <c r="U386" s="5"/>
      <c r="V386" s="5"/>
      <c r="W386" s="5"/>
      <c r="X386" s="5"/>
      <c r="Y386" s="5"/>
      <c r="Z386" s="5"/>
      <c r="AA386" s="5"/>
      <c r="AB386" s="13">
        <v>1741</v>
      </c>
      <c r="AC386" s="12"/>
      <c r="AD386" s="9">
        <v>0</v>
      </c>
      <c r="AE386" s="9">
        <v>0</v>
      </c>
      <c r="AF386" s="9">
        <v>0</v>
      </c>
      <c r="AG386" s="9">
        <v>350000</v>
      </c>
      <c r="AH386" s="9">
        <v>0</v>
      </c>
      <c r="AI386" s="9">
        <v>0</v>
      </c>
      <c r="AJ386" s="9">
        <v>0</v>
      </c>
      <c r="AK386" s="9">
        <v>0</v>
      </c>
      <c r="AL386" s="9">
        <v>0</v>
      </c>
      <c r="AM386" s="9">
        <v>90000</v>
      </c>
      <c r="AN386" s="9">
        <v>231000</v>
      </c>
      <c r="AO386" s="9">
        <v>0</v>
      </c>
    </row>
    <row r="387" spans="1:41" ht="35.1" customHeight="1" x14ac:dyDescent="0.25">
      <c r="A387" s="5">
        <v>4789</v>
      </c>
      <c r="B387" s="5" t="s">
        <v>1356</v>
      </c>
      <c r="C387" s="5" t="s">
        <v>1135</v>
      </c>
      <c r="D387" s="5">
        <v>27726739</v>
      </c>
      <c r="E387" s="5">
        <v>8400</v>
      </c>
      <c r="F387" s="6" t="s">
        <v>786</v>
      </c>
      <c r="G387" s="5" t="s">
        <v>1090</v>
      </c>
      <c r="H387" s="5" t="s">
        <v>1307</v>
      </c>
      <c r="I387" s="5" t="s">
        <v>2464</v>
      </c>
      <c r="J387" s="7">
        <v>42516.565798611111</v>
      </c>
      <c r="K387" s="5" t="s">
        <v>2400</v>
      </c>
      <c r="L387" s="5" t="s">
        <v>1357</v>
      </c>
      <c r="M387" s="8"/>
      <c r="N387" s="20"/>
      <c r="O387" s="20"/>
      <c r="P387" s="20"/>
      <c r="Q387" s="5"/>
      <c r="R387" s="5" t="s">
        <v>1357</v>
      </c>
      <c r="S387" s="5"/>
      <c r="T387" s="5"/>
      <c r="U387" s="5"/>
      <c r="V387" s="5"/>
      <c r="W387" s="5"/>
      <c r="X387" s="5"/>
      <c r="Y387" s="5"/>
      <c r="Z387" s="5"/>
      <c r="AA387" s="5"/>
      <c r="AB387" s="13">
        <v>1742</v>
      </c>
      <c r="AC387" s="12"/>
      <c r="AD387" s="9">
        <v>0</v>
      </c>
      <c r="AE387" s="9">
        <v>0</v>
      </c>
      <c r="AF387" s="9">
        <v>0</v>
      </c>
      <c r="AG387" s="9">
        <v>40000</v>
      </c>
      <c r="AH387" s="9">
        <v>94000</v>
      </c>
      <c r="AI387" s="9">
        <v>0</v>
      </c>
      <c r="AJ387" s="9">
        <v>0</v>
      </c>
      <c r="AK387" s="9">
        <v>0</v>
      </c>
      <c r="AL387" s="9">
        <v>0</v>
      </c>
      <c r="AM387" s="9">
        <v>40000</v>
      </c>
      <c r="AN387" s="9">
        <v>94000</v>
      </c>
      <c r="AO387" s="9">
        <v>0</v>
      </c>
    </row>
    <row r="388" spans="1:41" ht="35.1" customHeight="1" x14ac:dyDescent="0.25">
      <c r="A388" s="5">
        <v>4790</v>
      </c>
      <c r="B388" s="5" t="s">
        <v>1358</v>
      </c>
      <c r="C388" s="5" t="s">
        <v>1303</v>
      </c>
      <c r="D388" s="5">
        <v>33939051</v>
      </c>
      <c r="E388" s="5">
        <v>8000</v>
      </c>
      <c r="F388" s="6" t="s">
        <v>252</v>
      </c>
      <c r="G388" s="5" t="s">
        <v>1090</v>
      </c>
      <c r="H388" s="5" t="s">
        <v>1304</v>
      </c>
      <c r="I388" s="5" t="s">
        <v>2464</v>
      </c>
      <c r="J388" s="7">
        <v>42516.572337962964</v>
      </c>
      <c r="K388" s="5" t="s">
        <v>2400</v>
      </c>
      <c r="L388" s="5" t="s">
        <v>1359</v>
      </c>
      <c r="M388" s="8"/>
      <c r="N388" s="20"/>
      <c r="O388" s="20"/>
      <c r="P388" s="20"/>
      <c r="Q388" s="5"/>
      <c r="R388" s="5" t="s">
        <v>1359</v>
      </c>
      <c r="S388" s="5"/>
      <c r="T388" s="5"/>
      <c r="U388" s="5"/>
      <c r="V388" s="5"/>
      <c r="W388" s="5"/>
      <c r="X388" s="5"/>
      <c r="Y388" s="5"/>
      <c r="Z388" s="5"/>
      <c r="AA388" s="5"/>
      <c r="AB388" s="13">
        <v>1743</v>
      </c>
      <c r="AC388" s="12"/>
      <c r="AD388" s="9">
        <v>0</v>
      </c>
      <c r="AE388" s="9">
        <v>0</v>
      </c>
      <c r="AF388" s="9">
        <v>0</v>
      </c>
      <c r="AG388" s="9">
        <v>50000</v>
      </c>
      <c r="AH388" s="9">
        <v>20000</v>
      </c>
      <c r="AI388" s="9">
        <v>0</v>
      </c>
      <c r="AJ388" s="9">
        <v>0</v>
      </c>
      <c r="AK388" s="9">
        <v>0</v>
      </c>
      <c r="AL388" s="9">
        <v>0</v>
      </c>
      <c r="AM388" s="9">
        <v>50000</v>
      </c>
      <c r="AN388" s="9">
        <v>200000</v>
      </c>
      <c r="AO388" s="9">
        <v>0</v>
      </c>
    </row>
    <row r="389" spans="1:41" ht="35.1" customHeight="1" x14ac:dyDescent="0.25">
      <c r="A389" s="5">
        <v>4791</v>
      </c>
      <c r="B389" s="5" t="s">
        <v>1360</v>
      </c>
      <c r="C389" s="5" t="s">
        <v>1361</v>
      </c>
      <c r="D389" s="5">
        <v>33850735</v>
      </c>
      <c r="E389" s="5">
        <v>8000</v>
      </c>
      <c r="F389" s="6" t="s">
        <v>252</v>
      </c>
      <c r="G389" s="5" t="s">
        <v>1090</v>
      </c>
      <c r="H389" s="5" t="s">
        <v>1362</v>
      </c>
      <c r="I389" s="5" t="s">
        <v>2464</v>
      </c>
      <c r="J389" s="7">
        <v>42516.592361111114</v>
      </c>
      <c r="K389" s="5" t="s">
        <v>2400</v>
      </c>
      <c r="L389" s="5" t="s">
        <v>2761</v>
      </c>
      <c r="M389" s="8"/>
      <c r="N389" s="20"/>
      <c r="O389" s="20"/>
      <c r="P389" s="20"/>
      <c r="Q389" s="5"/>
      <c r="R389" s="5" t="s">
        <v>2761</v>
      </c>
      <c r="S389" s="5"/>
      <c r="T389" s="5"/>
      <c r="U389" s="5"/>
      <c r="V389" s="5"/>
      <c r="W389" s="5"/>
      <c r="X389" s="5"/>
      <c r="Y389" s="5"/>
      <c r="Z389" s="5"/>
      <c r="AA389" s="5"/>
      <c r="AB389" s="13">
        <v>1744</v>
      </c>
      <c r="AC389" s="12"/>
      <c r="AD389" s="9">
        <v>0</v>
      </c>
      <c r="AE389" s="9">
        <v>0</v>
      </c>
      <c r="AF389" s="9">
        <v>0</v>
      </c>
      <c r="AG389" s="9">
        <v>145000</v>
      </c>
      <c r="AH389" s="9">
        <v>235000</v>
      </c>
      <c r="AI389" s="9">
        <v>0</v>
      </c>
      <c r="AJ389" s="9">
        <v>0</v>
      </c>
      <c r="AK389" s="9">
        <v>0</v>
      </c>
      <c r="AL389" s="9">
        <v>0</v>
      </c>
      <c r="AM389" s="9">
        <v>145000</v>
      </c>
      <c r="AN389" s="9">
        <v>235000</v>
      </c>
      <c r="AO389" s="9">
        <v>0</v>
      </c>
    </row>
    <row r="390" spans="1:41" ht="35.1" customHeight="1" x14ac:dyDescent="0.25">
      <c r="A390" s="5">
        <v>4792</v>
      </c>
      <c r="B390" s="5" t="s">
        <v>1846</v>
      </c>
      <c r="C390" s="5" t="s">
        <v>2258</v>
      </c>
      <c r="D390" s="5">
        <v>21730483</v>
      </c>
      <c r="E390" s="5">
        <v>8000</v>
      </c>
      <c r="F390" s="6" t="s">
        <v>252</v>
      </c>
      <c r="G390" s="5" t="s">
        <v>1090</v>
      </c>
      <c r="H390" s="5"/>
      <c r="I390" s="5" t="s">
        <v>1847</v>
      </c>
      <c r="J390" s="7">
        <v>42517.462476851855</v>
      </c>
      <c r="K390" s="5" t="s">
        <v>2396</v>
      </c>
      <c r="L390" s="5" t="s">
        <v>1848</v>
      </c>
      <c r="M390" s="8"/>
      <c r="N390" s="20"/>
      <c r="O390" s="20"/>
      <c r="P390" s="20"/>
      <c r="Q390" s="5"/>
      <c r="R390" s="5" t="s">
        <v>1849</v>
      </c>
      <c r="S390" s="5"/>
      <c r="T390" s="5"/>
      <c r="U390" s="5"/>
      <c r="V390" s="5"/>
      <c r="W390" s="5"/>
      <c r="X390" s="5"/>
      <c r="Y390" s="5"/>
      <c r="Z390" s="5"/>
      <c r="AA390" s="5"/>
      <c r="AB390" s="13">
        <v>1647</v>
      </c>
      <c r="AC390" s="12"/>
      <c r="AD390" s="9">
        <v>0</v>
      </c>
      <c r="AE390" s="9">
        <v>0</v>
      </c>
      <c r="AF390" s="9">
        <v>0</v>
      </c>
      <c r="AG390" s="9">
        <v>30000</v>
      </c>
      <c r="AH390" s="9">
        <v>470000</v>
      </c>
      <c r="AI390" s="9">
        <v>0</v>
      </c>
      <c r="AJ390" s="9">
        <v>0</v>
      </c>
      <c r="AK390" s="9">
        <v>0</v>
      </c>
      <c r="AL390" s="9">
        <v>0</v>
      </c>
      <c r="AM390" s="9">
        <v>30000</v>
      </c>
      <c r="AN390" s="9">
        <v>470000</v>
      </c>
      <c r="AO390" s="9">
        <v>0</v>
      </c>
    </row>
    <row r="391" spans="1:41" ht="35.1" customHeight="1" x14ac:dyDescent="0.25">
      <c r="A391" s="5">
        <v>4799</v>
      </c>
      <c r="B391" s="5" t="s">
        <v>1178</v>
      </c>
      <c r="C391" s="5" t="s">
        <v>1179</v>
      </c>
      <c r="D391" s="5">
        <v>33768834</v>
      </c>
      <c r="E391" s="5">
        <v>8000</v>
      </c>
      <c r="F391" s="6" t="s">
        <v>252</v>
      </c>
      <c r="G391" s="5" t="s">
        <v>1090</v>
      </c>
      <c r="H391" s="5"/>
      <c r="I391" s="5" t="s">
        <v>2583</v>
      </c>
      <c r="J391" s="7">
        <v>42523.49114583333</v>
      </c>
      <c r="K391" s="5" t="s">
        <v>2397</v>
      </c>
      <c r="L391" s="5" t="s">
        <v>2762</v>
      </c>
      <c r="M391" s="8"/>
      <c r="N391" s="20"/>
      <c r="O391" s="20"/>
      <c r="P391" s="20"/>
      <c r="Q391" s="5"/>
      <c r="R391" s="5" t="s">
        <v>1180</v>
      </c>
      <c r="S391" s="5"/>
      <c r="T391" s="5"/>
      <c r="U391" s="5"/>
      <c r="V391" s="5"/>
      <c r="W391" s="5"/>
      <c r="X391" s="5"/>
      <c r="Y391" s="5"/>
      <c r="Z391" s="5"/>
      <c r="AA391" s="5"/>
      <c r="AB391" s="13">
        <v>1745</v>
      </c>
      <c r="AC391" s="12" t="s">
        <v>2358</v>
      </c>
      <c r="AD391" s="9">
        <v>0</v>
      </c>
      <c r="AE391" s="9">
        <v>0</v>
      </c>
      <c r="AF391" s="9">
        <v>0</v>
      </c>
      <c r="AG391" s="9">
        <v>3016000</v>
      </c>
      <c r="AH391" s="9">
        <v>938125</v>
      </c>
      <c r="AI391" s="9">
        <v>0</v>
      </c>
      <c r="AJ391" s="9">
        <v>0</v>
      </c>
      <c r="AK391" s="9">
        <v>0</v>
      </c>
      <c r="AL391" s="9">
        <v>0</v>
      </c>
      <c r="AM391" s="9">
        <v>3016000</v>
      </c>
      <c r="AN391" s="9">
        <v>953700</v>
      </c>
      <c r="AO391" s="9">
        <v>0</v>
      </c>
    </row>
    <row r="392" spans="1:41" ht="35.1" customHeight="1" x14ac:dyDescent="0.25">
      <c r="A392" s="5">
        <v>4814</v>
      </c>
      <c r="B392" s="5" t="s">
        <v>1850</v>
      </c>
      <c r="C392" s="5" t="s">
        <v>1851</v>
      </c>
      <c r="D392" s="5">
        <v>34647690</v>
      </c>
      <c r="E392" s="5">
        <v>8000</v>
      </c>
      <c r="F392" s="6" t="s">
        <v>252</v>
      </c>
      <c r="G392" s="5" t="s">
        <v>1090</v>
      </c>
      <c r="H392" s="5" t="s">
        <v>1530</v>
      </c>
      <c r="I392" s="5" t="s">
        <v>1852</v>
      </c>
      <c r="J392" s="7">
        <v>42534.467094907406</v>
      </c>
      <c r="K392" s="5" t="s">
        <v>2396</v>
      </c>
      <c r="L392" s="5" t="s">
        <v>2763</v>
      </c>
      <c r="M392" s="8"/>
      <c r="N392" s="20"/>
      <c r="O392" s="20"/>
      <c r="P392" s="20"/>
      <c r="Q392" s="5"/>
      <c r="R392" s="5" t="s">
        <v>3100</v>
      </c>
      <c r="S392" s="5"/>
      <c r="T392" s="5"/>
      <c r="U392" s="5"/>
      <c r="V392" s="5"/>
      <c r="W392" s="5"/>
      <c r="X392" s="5"/>
      <c r="Y392" s="5"/>
      <c r="Z392" s="5"/>
      <c r="AA392" s="5"/>
      <c r="AB392" s="13">
        <v>1600</v>
      </c>
      <c r="AC392" s="12"/>
      <c r="AD392" s="9">
        <v>0</v>
      </c>
      <c r="AE392" s="9">
        <v>0</v>
      </c>
      <c r="AF392" s="9">
        <v>0</v>
      </c>
      <c r="AG392" s="9">
        <v>200000</v>
      </c>
      <c r="AH392" s="9">
        <v>100000</v>
      </c>
      <c r="AI392" s="9">
        <v>0</v>
      </c>
      <c r="AJ392" s="9">
        <v>0</v>
      </c>
      <c r="AK392" s="9">
        <v>0</v>
      </c>
      <c r="AL392" s="9">
        <v>0</v>
      </c>
      <c r="AM392" s="9">
        <v>200000</v>
      </c>
      <c r="AN392" s="9">
        <v>100000</v>
      </c>
      <c r="AO392" s="9">
        <v>0</v>
      </c>
    </row>
    <row r="393" spans="1:41" ht="35.1" customHeight="1" x14ac:dyDescent="0.25">
      <c r="A393" s="5">
        <v>4820</v>
      </c>
      <c r="B393" s="5" t="s">
        <v>1093</v>
      </c>
      <c r="C393" s="5" t="s">
        <v>1094</v>
      </c>
      <c r="D393" s="5">
        <v>35635548</v>
      </c>
      <c r="E393" s="5">
        <v>8000</v>
      </c>
      <c r="F393" s="6" t="s">
        <v>252</v>
      </c>
      <c r="G393" s="5" t="s">
        <v>1090</v>
      </c>
      <c r="H393" s="5"/>
      <c r="I393" s="5" t="s">
        <v>1095</v>
      </c>
      <c r="J393" s="7">
        <v>42538.46806712963</v>
      </c>
      <c r="K393" s="5" t="s">
        <v>2397</v>
      </c>
      <c r="L393" s="5" t="s">
        <v>1096</v>
      </c>
      <c r="M393" s="8"/>
      <c r="N393" s="20"/>
      <c r="O393" s="20"/>
      <c r="P393" s="20"/>
      <c r="Q393" s="5"/>
      <c r="R393" s="5" t="s">
        <v>1097</v>
      </c>
      <c r="S393" s="5"/>
      <c r="T393" s="5"/>
      <c r="U393" s="5"/>
      <c r="V393" s="5"/>
      <c r="W393" s="5"/>
      <c r="X393" s="5"/>
      <c r="Y393" s="5"/>
      <c r="Z393" s="5"/>
      <c r="AA393" s="5"/>
      <c r="AB393" s="13">
        <v>1734</v>
      </c>
      <c r="AC393" s="12"/>
      <c r="AD393" s="9">
        <v>0</v>
      </c>
      <c r="AE393" s="9">
        <v>0</v>
      </c>
      <c r="AF393" s="9">
        <v>0</v>
      </c>
      <c r="AG393" s="9">
        <v>250000</v>
      </c>
      <c r="AH393" s="9">
        <v>0</v>
      </c>
      <c r="AI393" s="9">
        <v>0</v>
      </c>
      <c r="AJ393" s="9">
        <v>0</v>
      </c>
      <c r="AK393" s="9">
        <v>0</v>
      </c>
      <c r="AL393" s="9">
        <v>0</v>
      </c>
      <c r="AM393" s="9">
        <v>250000</v>
      </c>
      <c r="AN393" s="9">
        <v>0</v>
      </c>
      <c r="AO393" s="9">
        <v>0</v>
      </c>
    </row>
    <row r="394" spans="1:41" ht="35.1" customHeight="1" x14ac:dyDescent="0.25">
      <c r="A394" s="5">
        <v>4823</v>
      </c>
      <c r="B394" s="5" t="s">
        <v>1295</v>
      </c>
      <c r="C394" s="5" t="s">
        <v>1296</v>
      </c>
      <c r="D394" s="5">
        <v>37378321</v>
      </c>
      <c r="E394" s="5">
        <v>8410</v>
      </c>
      <c r="F394" s="6" t="s">
        <v>534</v>
      </c>
      <c r="G394" s="5" t="s">
        <v>1090</v>
      </c>
      <c r="H394" s="5"/>
      <c r="I394" s="5" t="s">
        <v>2464</v>
      </c>
      <c r="J394" s="7">
        <v>42538.584826388891</v>
      </c>
      <c r="K394" s="5" t="s">
        <v>2400</v>
      </c>
      <c r="L394" s="5" t="s">
        <v>2764</v>
      </c>
      <c r="M394" s="8"/>
      <c r="N394" s="20"/>
      <c r="O394" s="20"/>
      <c r="P394" s="20"/>
      <c r="Q394" s="5"/>
      <c r="R394" s="5" t="s">
        <v>3101</v>
      </c>
      <c r="S394" s="5"/>
      <c r="T394" s="5"/>
      <c r="U394" s="5"/>
      <c r="V394" s="5"/>
      <c r="W394" s="5"/>
      <c r="X394" s="5"/>
      <c r="Y394" s="5"/>
      <c r="Z394" s="5"/>
      <c r="AA394" s="5"/>
      <c r="AB394" s="13">
        <v>3012</v>
      </c>
      <c r="AC394" s="12"/>
      <c r="AD394" s="9">
        <v>0</v>
      </c>
      <c r="AE394" s="9">
        <v>0</v>
      </c>
      <c r="AF394" s="9">
        <v>20000</v>
      </c>
      <c r="AG394" s="9">
        <v>0</v>
      </c>
      <c r="AH394" s="9">
        <v>0</v>
      </c>
      <c r="AI394" s="9">
        <v>0</v>
      </c>
      <c r="AJ394" s="9">
        <v>0</v>
      </c>
      <c r="AK394" s="9">
        <v>0</v>
      </c>
      <c r="AL394" s="9">
        <v>20000</v>
      </c>
      <c r="AM394" s="9">
        <v>0</v>
      </c>
      <c r="AN394" s="9">
        <v>0</v>
      </c>
      <c r="AO394" s="9">
        <v>0</v>
      </c>
    </row>
    <row r="395" spans="1:41" ht="35.1" customHeight="1" x14ac:dyDescent="0.25">
      <c r="A395" s="5">
        <v>4825</v>
      </c>
      <c r="B395" s="5" t="s">
        <v>1853</v>
      </c>
      <c r="C395" s="5" t="s">
        <v>1854</v>
      </c>
      <c r="D395" s="5">
        <v>39745216</v>
      </c>
      <c r="E395" s="5">
        <v>8541</v>
      </c>
      <c r="F395" s="6" t="s">
        <v>2182</v>
      </c>
      <c r="G395" s="5" t="s">
        <v>1090</v>
      </c>
      <c r="H395" s="5"/>
      <c r="I395" s="5" t="s">
        <v>1855</v>
      </c>
      <c r="J395" s="7">
        <v>42541.616689814815</v>
      </c>
      <c r="K395" s="5" t="s">
        <v>2396</v>
      </c>
      <c r="L395" s="5" t="s">
        <v>1856</v>
      </c>
      <c r="M395" s="8"/>
      <c r="N395" s="20"/>
      <c r="O395" s="20"/>
      <c r="P395" s="20"/>
      <c r="Q395" s="5"/>
      <c r="R395" s="5" t="s">
        <v>3102</v>
      </c>
      <c r="S395" s="5"/>
      <c r="T395" s="5"/>
      <c r="U395" s="5"/>
      <c r="V395" s="5"/>
      <c r="W395" s="5"/>
      <c r="X395" s="5"/>
      <c r="Y395" s="5"/>
      <c r="Z395" s="5"/>
      <c r="AA395" s="5"/>
      <c r="AB395" s="13">
        <v>1097</v>
      </c>
      <c r="AC395" s="12"/>
      <c r="AD395" s="9">
        <v>0</v>
      </c>
      <c r="AE395" s="9">
        <v>0</v>
      </c>
      <c r="AF395" s="9">
        <v>0</v>
      </c>
      <c r="AG395" s="9">
        <v>30000</v>
      </c>
      <c r="AH395" s="9">
        <v>120000</v>
      </c>
      <c r="AI395" s="9">
        <v>0</v>
      </c>
      <c r="AJ395" s="9">
        <v>0</v>
      </c>
      <c r="AK395" s="9">
        <v>0</v>
      </c>
      <c r="AL395" s="9">
        <v>0</v>
      </c>
      <c r="AM395" s="9">
        <v>30000</v>
      </c>
      <c r="AN395" s="9">
        <v>120000</v>
      </c>
      <c r="AO395" s="9">
        <v>0</v>
      </c>
    </row>
    <row r="396" spans="1:41" ht="35.1" customHeight="1" x14ac:dyDescent="0.25">
      <c r="A396" s="5">
        <v>4826</v>
      </c>
      <c r="B396" s="5" t="s">
        <v>1857</v>
      </c>
      <c r="C396" s="5" t="s">
        <v>1858</v>
      </c>
      <c r="D396" s="5">
        <v>29189889</v>
      </c>
      <c r="E396" s="5">
        <v>8700</v>
      </c>
      <c r="F396" s="6" t="s">
        <v>633</v>
      </c>
      <c r="G396" s="5" t="s">
        <v>1090</v>
      </c>
      <c r="H396" s="5" t="s">
        <v>1859</v>
      </c>
      <c r="I396" s="5" t="s">
        <v>1860</v>
      </c>
      <c r="J396" s="7">
        <v>42542.663518518515</v>
      </c>
      <c r="K396" s="5" t="s">
        <v>2396</v>
      </c>
      <c r="L396" s="5" t="s">
        <v>1861</v>
      </c>
      <c r="M396" s="8"/>
      <c r="N396" s="20"/>
      <c r="O396" s="20"/>
      <c r="P396" s="20"/>
      <c r="Q396" s="5"/>
      <c r="R396" s="5" t="s">
        <v>1862</v>
      </c>
      <c r="S396" s="5"/>
      <c r="T396" s="5"/>
      <c r="U396" s="5"/>
      <c r="V396" s="5"/>
      <c r="W396" s="5"/>
      <c r="X396" s="5"/>
      <c r="Y396" s="5"/>
      <c r="Z396" s="5"/>
      <c r="AA396" s="5"/>
      <c r="AB396" s="13">
        <v>1571</v>
      </c>
      <c r="AC396" s="12"/>
      <c r="AD396" s="9">
        <v>0</v>
      </c>
      <c r="AE396" s="9">
        <v>0</v>
      </c>
      <c r="AF396" s="9">
        <v>0</v>
      </c>
      <c r="AG396" s="9">
        <v>0</v>
      </c>
      <c r="AH396" s="9">
        <v>195000</v>
      </c>
      <c r="AI396" s="9">
        <v>0</v>
      </c>
      <c r="AJ396" s="9">
        <v>0</v>
      </c>
      <c r="AK396" s="9">
        <v>0</v>
      </c>
      <c r="AL396" s="9">
        <v>0</v>
      </c>
      <c r="AM396" s="9">
        <v>0</v>
      </c>
      <c r="AN396" s="9">
        <v>100000</v>
      </c>
      <c r="AO396" s="9">
        <v>0</v>
      </c>
    </row>
    <row r="397" spans="1:41" ht="35.1" customHeight="1" x14ac:dyDescent="0.25">
      <c r="A397" s="5">
        <v>4828</v>
      </c>
      <c r="B397" s="5" t="s">
        <v>1863</v>
      </c>
      <c r="C397" s="5" t="s">
        <v>1864</v>
      </c>
      <c r="D397" s="5">
        <v>29190925</v>
      </c>
      <c r="E397" s="5">
        <v>8240</v>
      </c>
      <c r="F397" s="6" t="s">
        <v>597</v>
      </c>
      <c r="G397" s="5" t="s">
        <v>1090</v>
      </c>
      <c r="H397" s="5"/>
      <c r="I397" s="5" t="s">
        <v>1865</v>
      </c>
      <c r="J397" s="7">
        <v>42543.58222222222</v>
      </c>
      <c r="K397" s="5" t="s">
        <v>2396</v>
      </c>
      <c r="L397" s="5" t="s">
        <v>2765</v>
      </c>
      <c r="M397" s="8"/>
      <c r="N397" s="20"/>
      <c r="O397" s="20"/>
      <c r="P397" s="20"/>
      <c r="Q397" s="5"/>
      <c r="R397" s="5" t="s">
        <v>3103</v>
      </c>
      <c r="S397" s="5"/>
      <c r="T397" s="5"/>
      <c r="U397" s="5"/>
      <c r="V397" s="5"/>
      <c r="W397" s="5"/>
      <c r="X397" s="5"/>
      <c r="Y397" s="5"/>
      <c r="Z397" s="5"/>
      <c r="AA397" s="5"/>
      <c r="AB397" s="13">
        <v>1342</v>
      </c>
      <c r="AC397" s="12" t="s">
        <v>2320</v>
      </c>
      <c r="AD397" s="9">
        <v>0</v>
      </c>
      <c r="AE397" s="9">
        <v>0</v>
      </c>
      <c r="AF397" s="9">
        <v>0</v>
      </c>
      <c r="AG397" s="9">
        <v>25000</v>
      </c>
      <c r="AH397" s="9">
        <v>75000</v>
      </c>
      <c r="AI397" s="9">
        <v>0</v>
      </c>
      <c r="AJ397" s="9">
        <v>0</v>
      </c>
      <c r="AK397" s="9">
        <v>0</v>
      </c>
      <c r="AL397" s="9">
        <v>0</v>
      </c>
      <c r="AM397" s="9">
        <v>25000</v>
      </c>
      <c r="AN397" s="9">
        <v>75000</v>
      </c>
      <c r="AO397" s="9">
        <v>0</v>
      </c>
    </row>
    <row r="398" spans="1:41" ht="35.1" customHeight="1" x14ac:dyDescent="0.25">
      <c r="A398" s="5">
        <v>4829</v>
      </c>
      <c r="B398" s="5" t="s">
        <v>1516</v>
      </c>
      <c r="C398" s="5" t="s">
        <v>1517</v>
      </c>
      <c r="D398" s="5">
        <v>29189919</v>
      </c>
      <c r="E398" s="5">
        <v>7400</v>
      </c>
      <c r="F398" s="6" t="s">
        <v>675</v>
      </c>
      <c r="G398" s="5" t="s">
        <v>1090</v>
      </c>
      <c r="H398" s="5"/>
      <c r="I398" s="5" t="s">
        <v>1518</v>
      </c>
      <c r="J398" s="7">
        <v>42543.615636574075</v>
      </c>
      <c r="K398" s="5" t="s">
        <v>2399</v>
      </c>
      <c r="L398" s="5" t="s">
        <v>2766</v>
      </c>
      <c r="M398" s="8"/>
      <c r="N398" s="20"/>
      <c r="O398" s="20"/>
      <c r="P398" s="20"/>
      <c r="Q398" s="5"/>
      <c r="R398" s="5"/>
      <c r="S398" s="5"/>
      <c r="T398" s="5"/>
      <c r="U398" s="5"/>
      <c r="V398" s="5"/>
      <c r="W398" s="5"/>
      <c r="X398" s="5"/>
      <c r="Y398" s="5"/>
      <c r="Z398" s="5"/>
      <c r="AA398" s="5"/>
      <c r="AB398" s="13">
        <v>1191</v>
      </c>
      <c r="AC398" s="12" t="s">
        <v>2295</v>
      </c>
      <c r="AD398" s="9">
        <v>0</v>
      </c>
      <c r="AE398" s="9">
        <v>0</v>
      </c>
      <c r="AF398" s="9">
        <v>0</v>
      </c>
      <c r="AG398" s="9">
        <v>500000</v>
      </c>
      <c r="AH398" s="9">
        <v>1000000</v>
      </c>
      <c r="AI398" s="9">
        <v>0</v>
      </c>
      <c r="AJ398" s="9">
        <v>0</v>
      </c>
      <c r="AK398" s="9">
        <v>0</v>
      </c>
      <c r="AL398" s="9">
        <v>0</v>
      </c>
      <c r="AM398" s="9">
        <v>500000</v>
      </c>
      <c r="AN398" s="9">
        <v>1000000</v>
      </c>
      <c r="AO398" s="9">
        <v>0</v>
      </c>
    </row>
    <row r="399" spans="1:41" ht="35.1" customHeight="1" x14ac:dyDescent="0.25">
      <c r="A399" s="5">
        <v>4832</v>
      </c>
      <c r="B399" s="5" t="s">
        <v>1622</v>
      </c>
      <c r="C399" s="5" t="s">
        <v>1526</v>
      </c>
      <c r="D399" s="5">
        <v>39881012</v>
      </c>
      <c r="E399" s="5">
        <v>8270</v>
      </c>
      <c r="F399" s="6" t="s">
        <v>2170</v>
      </c>
      <c r="G399" s="5" t="s">
        <v>1090</v>
      </c>
      <c r="H399" s="5"/>
      <c r="I399" s="5" t="s">
        <v>1623</v>
      </c>
      <c r="J399" s="7">
        <v>42544.458171296297</v>
      </c>
      <c r="K399" s="5" t="s">
        <v>2398</v>
      </c>
      <c r="L399" s="5" t="s">
        <v>1624</v>
      </c>
      <c r="M399" s="8"/>
      <c r="N399" s="20"/>
      <c r="O399" s="20"/>
      <c r="P399" s="20"/>
      <c r="Q399" s="5"/>
      <c r="R399" s="5" t="s">
        <v>1625</v>
      </c>
      <c r="S399" s="5"/>
      <c r="T399" s="5"/>
      <c r="U399" s="5"/>
      <c r="V399" s="5"/>
      <c r="W399" s="5"/>
      <c r="X399" s="5"/>
      <c r="Y399" s="5"/>
      <c r="Z399" s="5"/>
      <c r="AA399" s="5"/>
      <c r="AB399" s="13">
        <v>1531</v>
      </c>
      <c r="AC399" s="12"/>
      <c r="AD399" s="9">
        <v>0</v>
      </c>
      <c r="AE399" s="9">
        <v>0</v>
      </c>
      <c r="AF399" s="9">
        <v>600000</v>
      </c>
      <c r="AG399" s="9">
        <v>1200000</v>
      </c>
      <c r="AH399" s="9">
        <v>1200000</v>
      </c>
      <c r="AI399" s="9">
        <v>0</v>
      </c>
      <c r="AJ399" s="9">
        <v>0</v>
      </c>
      <c r="AK399" s="9">
        <v>0</v>
      </c>
      <c r="AL399" s="9">
        <v>600000</v>
      </c>
      <c r="AM399" s="9">
        <v>1200000</v>
      </c>
      <c r="AN399" s="9">
        <v>2200000</v>
      </c>
      <c r="AO399" s="9">
        <v>0</v>
      </c>
    </row>
    <row r="400" spans="1:41" ht="35.1" customHeight="1" x14ac:dyDescent="0.25">
      <c r="A400" s="5">
        <v>4839</v>
      </c>
      <c r="B400" s="5" t="s">
        <v>1005</v>
      </c>
      <c r="C400" s="5" t="s">
        <v>1519</v>
      </c>
      <c r="D400" s="5">
        <v>25002881</v>
      </c>
      <c r="E400" s="5">
        <v>8900</v>
      </c>
      <c r="F400" s="6" t="s">
        <v>720</v>
      </c>
      <c r="G400" s="5" t="s">
        <v>1090</v>
      </c>
      <c r="H400" s="5"/>
      <c r="I400" s="5" t="s">
        <v>2497</v>
      </c>
      <c r="J400" s="7">
        <v>42549.622557870367</v>
      </c>
      <c r="K400" s="5" t="s">
        <v>2399</v>
      </c>
      <c r="L400" s="5" t="s">
        <v>1520</v>
      </c>
      <c r="M400" s="8"/>
      <c r="N400" s="20"/>
      <c r="O400" s="20"/>
      <c r="P400" s="20"/>
      <c r="Q400" s="5"/>
      <c r="R400" s="5"/>
      <c r="S400" s="5"/>
      <c r="T400" s="5"/>
      <c r="U400" s="5"/>
      <c r="V400" s="5"/>
      <c r="W400" s="5"/>
      <c r="X400" s="5"/>
      <c r="Y400" s="5"/>
      <c r="Z400" s="5"/>
      <c r="AA400" s="5"/>
      <c r="AB400" s="13">
        <v>1284</v>
      </c>
      <c r="AC400" s="12"/>
      <c r="AD400" s="9">
        <v>0</v>
      </c>
      <c r="AE400" s="9">
        <v>0</v>
      </c>
      <c r="AF400" s="9">
        <v>550000</v>
      </c>
      <c r="AG400" s="9">
        <v>495000</v>
      </c>
      <c r="AH400" s="9">
        <v>705000</v>
      </c>
      <c r="AI400" s="9">
        <v>0</v>
      </c>
      <c r="AJ400" s="9">
        <v>0</v>
      </c>
      <c r="AK400" s="9">
        <v>0</v>
      </c>
      <c r="AL400" s="9">
        <v>550000</v>
      </c>
      <c r="AM400" s="9">
        <v>495000</v>
      </c>
      <c r="AN400" s="9">
        <v>705000</v>
      </c>
      <c r="AO400" s="9">
        <v>0</v>
      </c>
    </row>
    <row r="401" spans="1:41" ht="35.1" customHeight="1" x14ac:dyDescent="0.25">
      <c r="A401" s="5">
        <v>4840</v>
      </c>
      <c r="B401" s="5" t="s">
        <v>1363</v>
      </c>
      <c r="C401" s="5" t="s">
        <v>1364</v>
      </c>
      <c r="D401" s="5">
        <v>37826197</v>
      </c>
      <c r="E401" s="5">
        <v>8400</v>
      </c>
      <c r="F401" s="6" t="s">
        <v>786</v>
      </c>
      <c r="G401" s="5" t="s">
        <v>1090</v>
      </c>
      <c r="H401" s="5"/>
      <c r="I401" s="5" t="s">
        <v>2464</v>
      </c>
      <c r="J401" s="7">
        <v>42552.532094907408</v>
      </c>
      <c r="K401" s="5" t="s">
        <v>2400</v>
      </c>
      <c r="L401" s="5" t="s">
        <v>2767</v>
      </c>
      <c r="M401" s="8"/>
      <c r="N401" s="20"/>
      <c r="O401" s="20"/>
      <c r="P401" s="20"/>
      <c r="Q401" s="5"/>
      <c r="R401" s="5" t="s">
        <v>3104</v>
      </c>
      <c r="S401" s="5"/>
      <c r="T401" s="5"/>
      <c r="U401" s="5"/>
      <c r="V401" s="5"/>
      <c r="W401" s="5"/>
      <c r="X401" s="5"/>
      <c r="Y401" s="5"/>
      <c r="Z401" s="5"/>
      <c r="AA401" s="5"/>
      <c r="AB401" s="13">
        <v>1751</v>
      </c>
      <c r="AC401" s="12"/>
      <c r="AD401" s="9">
        <v>0</v>
      </c>
      <c r="AE401" s="9">
        <v>0</v>
      </c>
      <c r="AF401" s="9">
        <v>0</v>
      </c>
      <c r="AG401" s="9">
        <v>20000</v>
      </c>
      <c r="AH401" s="9">
        <v>10000</v>
      </c>
      <c r="AI401" s="9">
        <v>0</v>
      </c>
      <c r="AJ401" s="9">
        <v>0</v>
      </c>
      <c r="AK401" s="9">
        <v>0</v>
      </c>
      <c r="AL401" s="9">
        <v>0</v>
      </c>
      <c r="AM401" s="9">
        <v>20000</v>
      </c>
      <c r="AN401" s="9">
        <v>10000</v>
      </c>
      <c r="AO401" s="9">
        <v>0</v>
      </c>
    </row>
    <row r="402" spans="1:41" ht="35.1" customHeight="1" x14ac:dyDescent="0.25">
      <c r="A402" s="5">
        <v>4843</v>
      </c>
      <c r="B402" s="5" t="s">
        <v>1297</v>
      </c>
      <c r="C402" s="5" t="s">
        <v>1298</v>
      </c>
      <c r="D402" s="5">
        <v>37826197</v>
      </c>
      <c r="E402" s="5">
        <v>8400</v>
      </c>
      <c r="F402" s="6" t="s">
        <v>786</v>
      </c>
      <c r="G402" s="5" t="s">
        <v>1090</v>
      </c>
      <c r="H402" s="5"/>
      <c r="I402" s="5" t="s">
        <v>2088</v>
      </c>
      <c r="J402" s="7">
        <v>42552.612766203703</v>
      </c>
      <c r="K402" s="5" t="s">
        <v>2404</v>
      </c>
      <c r="L402" s="5" t="s">
        <v>2768</v>
      </c>
      <c r="M402" s="8"/>
      <c r="N402" s="20"/>
      <c r="O402" s="20"/>
      <c r="P402" s="20"/>
      <c r="Q402" s="5"/>
      <c r="R402" s="5" t="s">
        <v>3105</v>
      </c>
      <c r="S402" s="5"/>
      <c r="T402" s="5"/>
      <c r="U402" s="5"/>
      <c r="V402" s="5"/>
      <c r="W402" s="5"/>
      <c r="X402" s="5"/>
      <c r="Y402" s="5"/>
      <c r="Z402" s="5"/>
      <c r="AA402" s="5"/>
      <c r="AB402" s="13">
        <v>1749</v>
      </c>
      <c r="AC402" s="12"/>
      <c r="AD402" s="9">
        <v>0</v>
      </c>
      <c r="AE402" s="9">
        <v>0</v>
      </c>
      <c r="AF402" s="9">
        <v>0</v>
      </c>
      <c r="AG402" s="9">
        <v>125000</v>
      </c>
      <c r="AH402" s="9">
        <v>125000</v>
      </c>
      <c r="AI402" s="9">
        <v>0</v>
      </c>
      <c r="AJ402" s="9">
        <v>0</v>
      </c>
      <c r="AK402" s="9">
        <v>0</v>
      </c>
      <c r="AL402" s="9">
        <v>0</v>
      </c>
      <c r="AM402" s="9">
        <v>125000</v>
      </c>
      <c r="AN402" s="9">
        <v>125000</v>
      </c>
      <c r="AO402" s="9">
        <v>0</v>
      </c>
    </row>
    <row r="403" spans="1:41" ht="35.1" customHeight="1" x14ac:dyDescent="0.25">
      <c r="A403" s="5">
        <v>4845</v>
      </c>
      <c r="B403" s="5" t="s">
        <v>2089</v>
      </c>
      <c r="C403" s="5" t="s">
        <v>1503</v>
      </c>
      <c r="D403" s="5">
        <v>69386512</v>
      </c>
      <c r="E403" s="5">
        <v>8000</v>
      </c>
      <c r="F403" s="6" t="s">
        <v>252</v>
      </c>
      <c r="G403" s="5" t="s">
        <v>1090</v>
      </c>
      <c r="H403" s="5"/>
      <c r="I403" s="5" t="s">
        <v>2584</v>
      </c>
      <c r="J403" s="7">
        <v>42555.501527777778</v>
      </c>
      <c r="K403" s="5" t="s">
        <v>2404</v>
      </c>
      <c r="L403" s="5" t="s">
        <v>2769</v>
      </c>
      <c r="M403" s="8"/>
      <c r="N403" s="20"/>
      <c r="O403" s="20"/>
      <c r="P403" s="20"/>
      <c r="Q403" s="5"/>
      <c r="R403" s="5" t="s">
        <v>3106</v>
      </c>
      <c r="S403" s="5"/>
      <c r="T403" s="5"/>
      <c r="U403" s="5"/>
      <c r="V403" s="5"/>
      <c r="W403" s="5"/>
      <c r="X403" s="5"/>
      <c r="Y403" s="5"/>
      <c r="Z403" s="5"/>
      <c r="AA403" s="5"/>
      <c r="AB403" s="13">
        <v>1750</v>
      </c>
      <c r="AC403" s="12"/>
      <c r="AD403" s="9">
        <v>0</v>
      </c>
      <c r="AE403" s="9">
        <v>0</v>
      </c>
      <c r="AF403" s="9">
        <v>0</v>
      </c>
      <c r="AG403" s="9">
        <v>95000</v>
      </c>
      <c r="AH403" s="9">
        <v>200000</v>
      </c>
      <c r="AI403" s="9">
        <v>0</v>
      </c>
      <c r="AJ403" s="9">
        <v>0</v>
      </c>
      <c r="AK403" s="9">
        <v>0</v>
      </c>
      <c r="AL403" s="9">
        <v>0</v>
      </c>
      <c r="AM403" s="9">
        <v>95000</v>
      </c>
      <c r="AN403" s="9">
        <v>200000</v>
      </c>
      <c r="AO403" s="9">
        <v>0</v>
      </c>
    </row>
    <row r="404" spans="1:41" ht="35.1" customHeight="1" x14ac:dyDescent="0.25">
      <c r="A404" s="5">
        <v>4847</v>
      </c>
      <c r="B404" s="5" t="s">
        <v>2090</v>
      </c>
      <c r="C404" s="5" t="s">
        <v>1298</v>
      </c>
      <c r="D404" s="5">
        <v>37826197</v>
      </c>
      <c r="E404" s="5">
        <v>8400</v>
      </c>
      <c r="F404" s="6" t="s">
        <v>786</v>
      </c>
      <c r="G404" s="5" t="s">
        <v>1090</v>
      </c>
      <c r="H404" s="5"/>
      <c r="I404" s="5" t="s">
        <v>2585</v>
      </c>
      <c r="J404" s="7">
        <v>42555.633750000001</v>
      </c>
      <c r="K404" s="5" t="s">
        <v>2404</v>
      </c>
      <c r="L404" s="5" t="s">
        <v>2770</v>
      </c>
      <c r="M404" s="8"/>
      <c r="N404" s="20"/>
      <c r="O404" s="20"/>
      <c r="P404" s="20"/>
      <c r="Q404" s="5"/>
      <c r="R404" s="5" t="s">
        <v>3107</v>
      </c>
      <c r="S404" s="5"/>
      <c r="T404" s="5"/>
      <c r="U404" s="5"/>
      <c r="V404" s="5"/>
      <c r="W404" s="5"/>
      <c r="X404" s="5"/>
      <c r="Y404" s="5"/>
      <c r="Z404" s="5"/>
      <c r="AA404" s="5"/>
      <c r="AB404" s="13">
        <v>1748</v>
      </c>
      <c r="AC404" s="12"/>
      <c r="AD404" s="9">
        <v>0</v>
      </c>
      <c r="AE404" s="9">
        <v>0</v>
      </c>
      <c r="AF404" s="9">
        <v>0</v>
      </c>
      <c r="AG404" s="9">
        <v>375000</v>
      </c>
      <c r="AH404" s="9">
        <v>125000</v>
      </c>
      <c r="AI404" s="9">
        <v>0</v>
      </c>
      <c r="AJ404" s="9">
        <v>0</v>
      </c>
      <c r="AK404" s="9">
        <v>0</v>
      </c>
      <c r="AL404" s="9">
        <v>0</v>
      </c>
      <c r="AM404" s="9">
        <v>375000</v>
      </c>
      <c r="AN404" s="9">
        <v>125000</v>
      </c>
      <c r="AO404" s="9">
        <v>0</v>
      </c>
    </row>
    <row r="405" spans="1:41" ht="35.1" customHeight="1" x14ac:dyDescent="0.25">
      <c r="A405" s="5">
        <v>4850</v>
      </c>
      <c r="B405" s="5" t="s">
        <v>2091</v>
      </c>
      <c r="C405" s="5" t="s">
        <v>1233</v>
      </c>
      <c r="D405" s="5">
        <v>37457337</v>
      </c>
      <c r="E405" s="5">
        <v>8000</v>
      </c>
      <c r="F405" s="6" t="s">
        <v>252</v>
      </c>
      <c r="G405" s="5" t="s">
        <v>1090</v>
      </c>
      <c r="H405" s="5"/>
      <c r="I405" s="5" t="s">
        <v>2092</v>
      </c>
      <c r="J405" s="7">
        <v>42559.571145833332</v>
      </c>
      <c r="K405" s="5" t="s">
        <v>2404</v>
      </c>
      <c r="L405" s="5" t="s">
        <v>1234</v>
      </c>
      <c r="M405" s="8"/>
      <c r="N405" s="20"/>
      <c r="O405" s="20"/>
      <c r="P405" s="20"/>
      <c r="Q405" s="5"/>
      <c r="R405" s="5" t="s">
        <v>1234</v>
      </c>
      <c r="S405" s="5"/>
      <c r="T405" s="5"/>
      <c r="U405" s="5"/>
      <c r="V405" s="5"/>
      <c r="W405" s="5"/>
      <c r="X405" s="5"/>
      <c r="Y405" s="5"/>
      <c r="Z405" s="5"/>
      <c r="AA405" s="5"/>
      <c r="AB405" s="13">
        <v>1614</v>
      </c>
      <c r="AC405" s="12" t="s">
        <v>2347</v>
      </c>
      <c r="AD405" s="9">
        <v>0</v>
      </c>
      <c r="AE405" s="9">
        <v>0</v>
      </c>
      <c r="AF405" s="9">
        <v>0</v>
      </c>
      <c r="AG405" s="9">
        <v>400000</v>
      </c>
      <c r="AH405" s="9">
        <v>0</v>
      </c>
      <c r="AI405" s="9">
        <v>0</v>
      </c>
      <c r="AJ405" s="9">
        <v>0</v>
      </c>
      <c r="AK405" s="9">
        <v>0</v>
      </c>
      <c r="AL405" s="9">
        <v>0</v>
      </c>
      <c r="AM405" s="9">
        <v>400000</v>
      </c>
      <c r="AN405" s="9">
        <v>800000</v>
      </c>
      <c r="AO405" s="9">
        <v>0</v>
      </c>
    </row>
    <row r="406" spans="1:41" ht="35.1" customHeight="1" x14ac:dyDescent="0.25">
      <c r="A406" s="5">
        <v>4858</v>
      </c>
      <c r="B406" s="5" t="s">
        <v>1167</v>
      </c>
      <c r="C406" s="5" t="s">
        <v>435</v>
      </c>
      <c r="D406" s="5">
        <v>55133018</v>
      </c>
      <c r="E406" s="5">
        <v>8000</v>
      </c>
      <c r="F406" s="6" t="s">
        <v>252</v>
      </c>
      <c r="G406" s="5" t="s">
        <v>1090</v>
      </c>
      <c r="H406" s="5"/>
      <c r="I406" s="5" t="s">
        <v>1626</v>
      </c>
      <c r="J406" s="7">
        <v>42565.527465277781</v>
      </c>
      <c r="K406" s="5" t="s">
        <v>2398</v>
      </c>
      <c r="L406" s="5" t="s">
        <v>1168</v>
      </c>
      <c r="M406" s="8"/>
      <c r="N406" s="20"/>
      <c r="O406" s="20"/>
      <c r="P406" s="20"/>
      <c r="Q406" s="5"/>
      <c r="R406" s="5" t="s">
        <v>1169</v>
      </c>
      <c r="S406" s="5"/>
      <c r="T406" s="5"/>
      <c r="U406" s="5"/>
      <c r="V406" s="5"/>
      <c r="W406" s="5"/>
      <c r="X406" s="5"/>
      <c r="Y406" s="5"/>
      <c r="Z406" s="5"/>
      <c r="AA406" s="5"/>
      <c r="AB406" s="13">
        <v>1530</v>
      </c>
      <c r="AC406" s="12" t="s">
        <v>2341</v>
      </c>
      <c r="AD406" s="9">
        <v>0</v>
      </c>
      <c r="AE406" s="9">
        <v>0</v>
      </c>
      <c r="AF406" s="9">
        <v>0</v>
      </c>
      <c r="AG406" s="9">
        <v>1375000</v>
      </c>
      <c r="AH406" s="9">
        <v>1375000</v>
      </c>
      <c r="AI406" s="9">
        <v>0</v>
      </c>
      <c r="AJ406" s="9">
        <v>0</v>
      </c>
      <c r="AK406" s="9">
        <v>0</v>
      </c>
      <c r="AL406" s="9">
        <v>0</v>
      </c>
      <c r="AM406" s="9">
        <v>0</v>
      </c>
      <c r="AN406" s="9">
        <v>2874110</v>
      </c>
      <c r="AO406" s="9">
        <v>0</v>
      </c>
    </row>
    <row r="407" spans="1:41" ht="35.1" customHeight="1" x14ac:dyDescent="0.25">
      <c r="A407" s="5">
        <v>4869</v>
      </c>
      <c r="B407" s="5" t="s">
        <v>2093</v>
      </c>
      <c r="C407" s="5" t="s">
        <v>1893</v>
      </c>
      <c r="D407" s="5">
        <v>31119103</v>
      </c>
      <c r="E407" s="5">
        <v>8000</v>
      </c>
      <c r="F407" s="6" t="s">
        <v>252</v>
      </c>
      <c r="G407" s="5" t="s">
        <v>1090</v>
      </c>
      <c r="H407" s="5"/>
      <c r="I407" s="5" t="s">
        <v>2586</v>
      </c>
      <c r="J407" s="7">
        <v>42584.560567129629</v>
      </c>
      <c r="K407" s="5" t="s">
        <v>2404</v>
      </c>
      <c r="L407" s="5" t="s">
        <v>2094</v>
      </c>
      <c r="M407" s="8"/>
      <c r="N407" s="20"/>
      <c r="O407" s="20"/>
      <c r="P407" s="20"/>
      <c r="Q407" s="5"/>
      <c r="R407" s="5" t="s">
        <v>2095</v>
      </c>
      <c r="S407" s="5"/>
      <c r="T407" s="5"/>
      <c r="U407" s="5"/>
      <c r="V407" s="5"/>
      <c r="W407" s="5"/>
      <c r="X407" s="5"/>
      <c r="Y407" s="5"/>
      <c r="Z407" s="5"/>
      <c r="AA407" s="5"/>
      <c r="AB407" s="13">
        <v>1745</v>
      </c>
      <c r="AC407" s="12" t="s">
        <v>2358</v>
      </c>
      <c r="AD407" s="9">
        <v>0</v>
      </c>
      <c r="AE407" s="9">
        <v>0</v>
      </c>
      <c r="AF407" s="9">
        <v>0</v>
      </c>
      <c r="AG407" s="9">
        <v>530000</v>
      </c>
      <c r="AH407" s="9">
        <v>870000</v>
      </c>
      <c r="AI407" s="9">
        <v>0</v>
      </c>
      <c r="AJ407" s="9">
        <v>0</v>
      </c>
      <c r="AK407" s="9">
        <v>0</v>
      </c>
      <c r="AL407" s="9">
        <v>0</v>
      </c>
      <c r="AM407" s="9">
        <v>530000</v>
      </c>
      <c r="AN407" s="9">
        <v>870000</v>
      </c>
      <c r="AO407" s="9">
        <v>0</v>
      </c>
    </row>
    <row r="408" spans="1:41" ht="35.1" customHeight="1" x14ac:dyDescent="0.25">
      <c r="A408" s="5">
        <v>4870</v>
      </c>
      <c r="B408" s="5" t="s">
        <v>2096</v>
      </c>
      <c r="C408" s="5" t="s">
        <v>2097</v>
      </c>
      <c r="D408" s="5">
        <v>37276596</v>
      </c>
      <c r="E408" s="5">
        <v>1217</v>
      </c>
      <c r="F408" s="6" t="s">
        <v>1023</v>
      </c>
      <c r="G408" s="5" t="s">
        <v>1090</v>
      </c>
      <c r="H408" s="5"/>
      <c r="I408" s="5" t="s">
        <v>2587</v>
      </c>
      <c r="J408" s="7">
        <v>42584.59542824074</v>
      </c>
      <c r="K408" s="5" t="s">
        <v>2404</v>
      </c>
      <c r="L408" s="5" t="s">
        <v>2771</v>
      </c>
      <c r="M408" s="8"/>
      <c r="N408" s="20"/>
      <c r="O408" s="20"/>
      <c r="P408" s="20"/>
      <c r="Q408" s="5"/>
      <c r="R408" s="5" t="s">
        <v>3108</v>
      </c>
      <c r="S408" s="5"/>
      <c r="T408" s="5"/>
      <c r="U408" s="5"/>
      <c r="V408" s="5"/>
      <c r="W408" s="5"/>
      <c r="X408" s="5"/>
      <c r="Y408" s="5"/>
      <c r="Z408" s="5"/>
      <c r="AA408" s="5"/>
      <c r="AB408" s="13">
        <v>1746</v>
      </c>
      <c r="AC408" s="12" t="s">
        <v>2354</v>
      </c>
      <c r="AD408" s="9">
        <v>0</v>
      </c>
      <c r="AE408" s="9">
        <v>0</v>
      </c>
      <c r="AF408" s="9">
        <v>0</v>
      </c>
      <c r="AG408" s="9">
        <v>550000</v>
      </c>
      <c r="AH408" s="9">
        <v>550000</v>
      </c>
      <c r="AI408" s="9">
        <v>0</v>
      </c>
      <c r="AJ408" s="9">
        <v>0</v>
      </c>
      <c r="AK408" s="9">
        <v>0</v>
      </c>
      <c r="AL408" s="9">
        <v>0</v>
      </c>
      <c r="AM408" s="9">
        <v>140000</v>
      </c>
      <c r="AN408" s="9">
        <v>960000</v>
      </c>
      <c r="AO408" s="9">
        <v>0</v>
      </c>
    </row>
    <row r="409" spans="1:41" ht="35.1" customHeight="1" x14ac:dyDescent="0.25">
      <c r="A409" s="5">
        <v>4887</v>
      </c>
      <c r="B409" s="5" t="s">
        <v>1243</v>
      </c>
      <c r="C409" s="5" t="s">
        <v>1244</v>
      </c>
      <c r="D409" s="5">
        <v>11111111</v>
      </c>
      <c r="E409" s="5">
        <v>75010</v>
      </c>
      <c r="F409" s="6" t="s">
        <v>2152</v>
      </c>
      <c r="G409" s="5" t="s">
        <v>2143</v>
      </c>
      <c r="H409" s="5"/>
      <c r="I409" s="5" t="s">
        <v>2588</v>
      </c>
      <c r="J409" s="7">
        <v>42593.412604166668</v>
      </c>
      <c r="K409" s="5" t="s">
        <v>2397</v>
      </c>
      <c r="L409" s="5" t="s">
        <v>1245</v>
      </c>
      <c r="M409" s="8"/>
      <c r="N409" s="20"/>
      <c r="O409" s="20"/>
      <c r="P409" s="20"/>
      <c r="Q409" s="5"/>
      <c r="R409" s="5" t="s">
        <v>1245</v>
      </c>
      <c r="S409" s="5"/>
      <c r="T409" s="5"/>
      <c r="U409" s="5"/>
      <c r="V409" s="5"/>
      <c r="W409" s="5"/>
      <c r="X409" s="5"/>
      <c r="Y409" s="5"/>
      <c r="Z409" s="5"/>
      <c r="AA409" s="5"/>
      <c r="AB409" s="13">
        <v>1720</v>
      </c>
      <c r="AC409" s="12"/>
      <c r="AD409" s="9">
        <v>0</v>
      </c>
      <c r="AE409" s="9">
        <v>0</v>
      </c>
      <c r="AF409" s="9">
        <v>0</v>
      </c>
      <c r="AG409" s="9">
        <v>595000</v>
      </c>
      <c r="AH409" s="9">
        <v>105000</v>
      </c>
      <c r="AI409" s="9">
        <v>0</v>
      </c>
      <c r="AJ409" s="9">
        <v>0</v>
      </c>
      <c r="AK409" s="9">
        <v>0</v>
      </c>
      <c r="AL409" s="9">
        <v>0</v>
      </c>
      <c r="AM409" s="9">
        <v>595000</v>
      </c>
      <c r="AN409" s="9">
        <v>111000</v>
      </c>
      <c r="AO409" s="9">
        <v>0</v>
      </c>
    </row>
    <row r="410" spans="1:41" ht="35.1" customHeight="1" x14ac:dyDescent="0.25">
      <c r="A410" s="5">
        <v>4898</v>
      </c>
      <c r="B410" s="5" t="s">
        <v>2098</v>
      </c>
      <c r="C410" s="5" t="s">
        <v>1893</v>
      </c>
      <c r="D410" s="5">
        <v>41826614</v>
      </c>
      <c r="E410" s="5">
        <v>8270</v>
      </c>
      <c r="F410" s="6" t="s">
        <v>2170</v>
      </c>
      <c r="G410" s="5" t="s">
        <v>1090</v>
      </c>
      <c r="H410" s="5"/>
      <c r="I410" s="5" t="s">
        <v>2589</v>
      </c>
      <c r="J410" s="7">
        <v>42599.435798611114</v>
      </c>
      <c r="K410" s="5" t="s">
        <v>2404</v>
      </c>
      <c r="L410" s="5" t="s">
        <v>2772</v>
      </c>
      <c r="M410" s="8"/>
      <c r="N410" s="20"/>
      <c r="O410" s="20"/>
      <c r="P410" s="20"/>
      <c r="Q410" s="5"/>
      <c r="R410" s="5" t="s">
        <v>2772</v>
      </c>
      <c r="S410" s="5"/>
      <c r="T410" s="5"/>
      <c r="U410" s="5"/>
      <c r="V410" s="5"/>
      <c r="W410" s="5"/>
      <c r="X410" s="5"/>
      <c r="Y410" s="5"/>
      <c r="Z410" s="5"/>
      <c r="AA410" s="5"/>
      <c r="AB410" s="13">
        <v>1747</v>
      </c>
      <c r="AC410" s="12"/>
      <c r="AD410" s="9">
        <v>0</v>
      </c>
      <c r="AE410" s="9">
        <v>0</v>
      </c>
      <c r="AF410" s="9">
        <v>0</v>
      </c>
      <c r="AG410" s="9">
        <v>0</v>
      </c>
      <c r="AH410" s="9">
        <v>140000</v>
      </c>
      <c r="AI410" s="9">
        <v>0</v>
      </c>
      <c r="AJ410" s="9">
        <v>0</v>
      </c>
      <c r="AK410" s="9">
        <v>0</v>
      </c>
      <c r="AL410" s="9">
        <v>0</v>
      </c>
      <c r="AM410" s="9">
        <v>0</v>
      </c>
      <c r="AN410" s="9">
        <v>140000</v>
      </c>
      <c r="AO410" s="9">
        <v>0</v>
      </c>
    </row>
    <row r="411" spans="1:41" ht="35.1" customHeight="1" x14ac:dyDescent="0.25">
      <c r="A411" s="5">
        <v>4914</v>
      </c>
      <c r="B411" s="5" t="s">
        <v>1627</v>
      </c>
      <c r="C411" s="5" t="s">
        <v>2259</v>
      </c>
      <c r="D411" s="5">
        <v>11111111</v>
      </c>
      <c r="E411" s="5" t="s">
        <v>1866</v>
      </c>
      <c r="F411" s="5" t="s">
        <v>2153</v>
      </c>
      <c r="G411" s="5" t="s">
        <v>2145</v>
      </c>
      <c r="H411" s="5" t="s">
        <v>1628</v>
      </c>
      <c r="I411" s="5" t="s">
        <v>2590</v>
      </c>
      <c r="J411" s="7">
        <v>42606.70516203704</v>
      </c>
      <c r="K411" s="5" t="s">
        <v>2396</v>
      </c>
      <c r="L411" s="5" t="s">
        <v>1867</v>
      </c>
      <c r="M411" s="8"/>
      <c r="N411" s="20"/>
      <c r="O411" s="20"/>
      <c r="P411" s="20"/>
      <c r="Q411" s="5"/>
      <c r="R411" s="5" t="s">
        <v>1867</v>
      </c>
      <c r="S411" s="5"/>
      <c r="T411" s="5"/>
      <c r="U411" s="5"/>
      <c r="V411" s="5"/>
      <c r="W411" s="5"/>
      <c r="X411" s="5"/>
      <c r="Y411" s="5"/>
      <c r="Z411" s="5"/>
      <c r="AA411" s="5"/>
      <c r="AB411" s="13">
        <v>1649</v>
      </c>
      <c r="AC411" s="12"/>
      <c r="AD411" s="9">
        <v>0</v>
      </c>
      <c r="AE411" s="9">
        <v>0</v>
      </c>
      <c r="AF411" s="9">
        <v>0</v>
      </c>
      <c r="AG411" s="9">
        <v>1376660</v>
      </c>
      <c r="AH411" s="9">
        <v>354444</v>
      </c>
      <c r="AI411" s="9">
        <v>0</v>
      </c>
      <c r="AJ411" s="9">
        <v>0</v>
      </c>
      <c r="AK411" s="9">
        <v>0</v>
      </c>
      <c r="AL411" s="9">
        <v>0</v>
      </c>
      <c r="AM411" s="9">
        <v>1170161</v>
      </c>
      <c r="AN411" s="9">
        <v>1461994</v>
      </c>
      <c r="AO411" s="9">
        <v>0</v>
      </c>
    </row>
    <row r="412" spans="1:41" ht="35.1" customHeight="1" x14ac:dyDescent="0.25">
      <c r="A412" s="5">
        <v>4915</v>
      </c>
      <c r="B412" s="5" t="s">
        <v>1868</v>
      </c>
      <c r="C412" s="5" t="s">
        <v>161</v>
      </c>
      <c r="D412" s="5">
        <v>16897906</v>
      </c>
      <c r="E412" s="5">
        <v>8000</v>
      </c>
      <c r="F412" s="6" t="s">
        <v>252</v>
      </c>
      <c r="G412" s="5" t="s">
        <v>1090</v>
      </c>
      <c r="H412" s="5" t="s">
        <v>1869</v>
      </c>
      <c r="I412" s="5" t="s">
        <v>1870</v>
      </c>
      <c r="J412" s="7">
        <v>42608.371076388888</v>
      </c>
      <c r="K412" s="5" t="s">
        <v>2396</v>
      </c>
      <c r="L412" s="5" t="s">
        <v>2773</v>
      </c>
      <c r="M412" s="8"/>
      <c r="N412" s="20"/>
      <c r="O412" s="20"/>
      <c r="P412" s="20"/>
      <c r="Q412" s="5"/>
      <c r="R412" s="5" t="s">
        <v>3109</v>
      </c>
      <c r="S412" s="5"/>
      <c r="T412" s="5"/>
      <c r="U412" s="5"/>
      <c r="V412" s="5"/>
      <c r="W412" s="5"/>
      <c r="X412" s="5"/>
      <c r="Y412" s="5"/>
      <c r="Z412" s="5"/>
      <c r="AA412" s="5"/>
      <c r="AB412" s="13">
        <v>1754</v>
      </c>
      <c r="AC412" s="12"/>
      <c r="AD412" s="9">
        <v>0</v>
      </c>
      <c r="AE412" s="9">
        <v>0</v>
      </c>
      <c r="AF412" s="9">
        <v>0</v>
      </c>
      <c r="AG412" s="9">
        <v>0</v>
      </c>
      <c r="AH412" s="9">
        <v>45000</v>
      </c>
      <c r="AI412" s="9">
        <v>0</v>
      </c>
      <c r="AJ412" s="9">
        <v>0</v>
      </c>
      <c r="AK412" s="9">
        <v>0</v>
      </c>
      <c r="AL412" s="9">
        <v>0</v>
      </c>
      <c r="AM412" s="9">
        <v>0</v>
      </c>
      <c r="AN412" s="9">
        <v>45000</v>
      </c>
      <c r="AO412" s="9">
        <v>0</v>
      </c>
    </row>
    <row r="413" spans="1:41" ht="35.1" customHeight="1" x14ac:dyDescent="0.25">
      <c r="A413" s="5">
        <v>4967</v>
      </c>
      <c r="B413" s="5" t="s">
        <v>1629</v>
      </c>
      <c r="C413" s="5" t="s">
        <v>1263</v>
      </c>
      <c r="D413" s="5">
        <v>28528310</v>
      </c>
      <c r="E413" s="5">
        <v>8000</v>
      </c>
      <c r="F413" s="6" t="s">
        <v>252</v>
      </c>
      <c r="G413" s="5" t="s">
        <v>1090</v>
      </c>
      <c r="H413" s="5"/>
      <c r="I413" s="5" t="s">
        <v>1630</v>
      </c>
      <c r="J413" s="7">
        <v>42628.521157407406</v>
      </c>
      <c r="K413" s="5" t="s">
        <v>2398</v>
      </c>
      <c r="L413" s="5" t="s">
        <v>1631</v>
      </c>
      <c r="M413" s="8"/>
      <c r="N413" s="20"/>
      <c r="O413" s="20"/>
      <c r="P413" s="20"/>
      <c r="Q413" s="5"/>
      <c r="R413" s="5" t="s">
        <v>1632</v>
      </c>
      <c r="S413" s="5"/>
      <c r="T413" s="5"/>
      <c r="U413" s="5"/>
      <c r="V413" s="5"/>
      <c r="W413" s="5"/>
      <c r="X413" s="5"/>
      <c r="Y413" s="5"/>
      <c r="Z413" s="5"/>
      <c r="AA413" s="5"/>
      <c r="AB413" s="13">
        <v>1755</v>
      </c>
      <c r="AC413" s="12"/>
      <c r="AD413" s="9">
        <v>0</v>
      </c>
      <c r="AE413" s="9">
        <v>0</v>
      </c>
      <c r="AF413" s="9">
        <v>0</v>
      </c>
      <c r="AG413" s="9">
        <v>1050000</v>
      </c>
      <c r="AH413" s="9">
        <v>0</v>
      </c>
      <c r="AI413" s="9">
        <v>0</v>
      </c>
      <c r="AJ413" s="9">
        <v>0</v>
      </c>
      <c r="AK413" s="9">
        <v>0</v>
      </c>
      <c r="AL413" s="9">
        <v>0</v>
      </c>
      <c r="AM413" s="9">
        <v>900000</v>
      </c>
      <c r="AN413" s="9">
        <v>0</v>
      </c>
      <c r="AO413" s="9">
        <v>0</v>
      </c>
    </row>
    <row r="414" spans="1:41" ht="35.1" customHeight="1" x14ac:dyDescent="0.25">
      <c r="A414" s="5">
        <v>4986</v>
      </c>
      <c r="B414" s="5" t="s">
        <v>2099</v>
      </c>
      <c r="C414" s="5" t="s">
        <v>2100</v>
      </c>
      <c r="D414" s="5">
        <v>38006320</v>
      </c>
      <c r="E414" s="5">
        <v>8000</v>
      </c>
      <c r="F414" s="6" t="s">
        <v>252</v>
      </c>
      <c r="G414" s="5" t="s">
        <v>1090</v>
      </c>
      <c r="H414" s="5"/>
      <c r="I414" s="5" t="s">
        <v>2488</v>
      </c>
      <c r="J414" s="7">
        <v>42632.65048611111</v>
      </c>
      <c r="K414" s="5" t="s">
        <v>2404</v>
      </c>
      <c r="L414" s="5" t="s">
        <v>2101</v>
      </c>
      <c r="M414" s="8"/>
      <c r="N414" s="20"/>
      <c r="O414" s="20"/>
      <c r="P414" s="20"/>
      <c r="Q414" s="5"/>
      <c r="R414" s="5" t="s">
        <v>3110</v>
      </c>
      <c r="S414" s="5"/>
      <c r="T414" s="5"/>
      <c r="U414" s="5"/>
      <c r="V414" s="5"/>
      <c r="W414" s="5"/>
      <c r="X414" s="5"/>
      <c r="Y414" s="5"/>
      <c r="Z414" s="5"/>
      <c r="AA414" s="5"/>
      <c r="AB414" s="13">
        <v>1304</v>
      </c>
      <c r="AC414" s="12"/>
      <c r="AD414" s="9">
        <v>0</v>
      </c>
      <c r="AE414" s="9">
        <v>0</v>
      </c>
      <c r="AF414" s="9">
        <v>0</v>
      </c>
      <c r="AG414" s="9">
        <v>1700000</v>
      </c>
      <c r="AH414" s="9">
        <v>1300000</v>
      </c>
      <c r="AI414" s="9">
        <v>0</v>
      </c>
      <c r="AJ414" s="9">
        <v>0</v>
      </c>
      <c r="AK414" s="9">
        <v>0</v>
      </c>
      <c r="AL414" s="9">
        <v>0</v>
      </c>
      <c r="AM414" s="9">
        <v>1700000</v>
      </c>
      <c r="AN414" s="9">
        <v>2300000</v>
      </c>
      <c r="AO414" s="9">
        <v>0</v>
      </c>
    </row>
    <row r="415" spans="1:41" ht="35.1" customHeight="1" x14ac:dyDescent="0.25">
      <c r="A415" s="5">
        <v>5020</v>
      </c>
      <c r="B415" s="5" t="s">
        <v>1098</v>
      </c>
      <c r="C415" s="5" t="s">
        <v>1099</v>
      </c>
      <c r="D415" s="5">
        <v>18002019</v>
      </c>
      <c r="E415" s="5">
        <v>8230</v>
      </c>
      <c r="F415" s="6" t="s">
        <v>965</v>
      </c>
      <c r="G415" s="5" t="s">
        <v>1090</v>
      </c>
      <c r="H415" s="5" t="s">
        <v>1100</v>
      </c>
      <c r="I415" s="5" t="s">
        <v>1101</v>
      </c>
      <c r="J415" s="7">
        <v>42640.634212962963</v>
      </c>
      <c r="K415" s="5" t="s">
        <v>2397</v>
      </c>
      <c r="L415" s="5" t="s">
        <v>1102</v>
      </c>
      <c r="M415" s="8"/>
      <c r="N415" s="20"/>
      <c r="O415" s="20"/>
      <c r="P415" s="20"/>
      <c r="Q415" s="5"/>
      <c r="R415" s="5" t="s">
        <v>1103</v>
      </c>
      <c r="S415" s="5"/>
      <c r="T415" s="5"/>
      <c r="U415" s="5"/>
      <c r="V415" s="5"/>
      <c r="W415" s="5"/>
      <c r="X415" s="5"/>
      <c r="Y415" s="5"/>
      <c r="Z415" s="5"/>
      <c r="AA415" s="5"/>
      <c r="AB415" s="13">
        <v>1759</v>
      </c>
      <c r="AC415" s="12"/>
      <c r="AD415" s="9">
        <v>0</v>
      </c>
      <c r="AE415" s="9">
        <v>0</v>
      </c>
      <c r="AF415" s="9">
        <v>0</v>
      </c>
      <c r="AG415" s="9">
        <v>100000</v>
      </c>
      <c r="AH415" s="9">
        <v>0</v>
      </c>
      <c r="AI415" s="9">
        <v>0</v>
      </c>
      <c r="AJ415" s="9">
        <v>0</v>
      </c>
      <c r="AK415" s="9">
        <v>0</v>
      </c>
      <c r="AL415" s="9">
        <v>0</v>
      </c>
      <c r="AM415" s="9">
        <v>100000</v>
      </c>
      <c r="AN415" s="9">
        <v>0</v>
      </c>
      <c r="AO415" s="9">
        <v>0</v>
      </c>
    </row>
    <row r="416" spans="1:41" ht="35.1" customHeight="1" x14ac:dyDescent="0.25">
      <c r="A416" s="5">
        <v>5030</v>
      </c>
      <c r="B416" s="5" t="s">
        <v>1396</v>
      </c>
      <c r="C416" s="5" t="s">
        <v>1397</v>
      </c>
      <c r="D416" s="5">
        <v>29189714</v>
      </c>
      <c r="E416" s="5">
        <v>8382</v>
      </c>
      <c r="F416" s="6" t="s">
        <v>498</v>
      </c>
      <c r="G416" s="5" t="s">
        <v>1090</v>
      </c>
      <c r="H416" s="5"/>
      <c r="I416" s="5" t="s">
        <v>1398</v>
      </c>
      <c r="J416" s="7">
        <v>42641.594004629631</v>
      </c>
      <c r="K416" s="5" t="s">
        <v>2402</v>
      </c>
      <c r="L416" s="5" t="s">
        <v>1400</v>
      </c>
      <c r="M416" s="8"/>
      <c r="N416" s="20"/>
      <c r="O416" s="20"/>
      <c r="P416" s="20"/>
      <c r="Q416" s="5"/>
      <c r="R416" s="5" t="s">
        <v>3111</v>
      </c>
      <c r="S416" s="5"/>
      <c r="T416" s="5"/>
      <c r="U416" s="5"/>
      <c r="V416" s="5"/>
      <c r="W416" s="5"/>
      <c r="X416" s="5"/>
      <c r="Y416" s="5"/>
      <c r="Z416" s="5"/>
      <c r="AA416" s="5"/>
      <c r="AB416" s="13">
        <v>1535</v>
      </c>
      <c r="AC416" s="12" t="s">
        <v>2343</v>
      </c>
      <c r="AD416" s="9">
        <v>0</v>
      </c>
      <c r="AE416" s="9">
        <v>0</v>
      </c>
      <c r="AF416" s="9">
        <v>0</v>
      </c>
      <c r="AG416" s="9">
        <v>60000</v>
      </c>
      <c r="AH416" s="9">
        <v>0</v>
      </c>
      <c r="AI416" s="9">
        <v>0</v>
      </c>
      <c r="AJ416" s="9">
        <v>0</v>
      </c>
      <c r="AK416" s="9">
        <v>0</v>
      </c>
      <c r="AL416" s="9">
        <v>0</v>
      </c>
      <c r="AM416" s="9">
        <v>60000</v>
      </c>
      <c r="AN416" s="9">
        <v>0</v>
      </c>
      <c r="AO416" s="9">
        <v>0</v>
      </c>
    </row>
    <row r="417" spans="1:41" ht="35.1" customHeight="1" x14ac:dyDescent="0.25">
      <c r="A417" s="5">
        <v>5032</v>
      </c>
      <c r="B417" s="5" t="s">
        <v>1399</v>
      </c>
      <c r="C417" s="5" t="s">
        <v>1401</v>
      </c>
      <c r="D417" s="5">
        <v>23795515</v>
      </c>
      <c r="E417" s="5">
        <v>8305</v>
      </c>
      <c r="F417" s="6" t="s">
        <v>556</v>
      </c>
      <c r="G417" s="5" t="s">
        <v>1090</v>
      </c>
      <c r="H417" s="5"/>
      <c r="I417" s="5" t="s">
        <v>2464</v>
      </c>
      <c r="J417" s="7">
        <v>42641.60056712963</v>
      </c>
      <c r="K417" s="5" t="s">
        <v>2402</v>
      </c>
      <c r="L417" s="5" t="s">
        <v>1402</v>
      </c>
      <c r="M417" s="8"/>
      <c r="N417" s="20"/>
      <c r="O417" s="20"/>
      <c r="P417" s="20"/>
      <c r="Q417" s="5"/>
      <c r="R417" s="5" t="s">
        <v>1403</v>
      </c>
      <c r="S417" s="5"/>
      <c r="T417" s="5"/>
      <c r="U417" s="5"/>
      <c r="V417" s="5"/>
      <c r="W417" s="5"/>
      <c r="X417" s="5"/>
      <c r="Y417" s="5"/>
      <c r="Z417" s="5"/>
      <c r="AA417" s="5"/>
      <c r="AB417" s="13">
        <v>1535</v>
      </c>
      <c r="AC417" s="12" t="s">
        <v>2343</v>
      </c>
      <c r="AD417" s="9">
        <v>0</v>
      </c>
      <c r="AE417" s="9">
        <v>0</v>
      </c>
      <c r="AF417" s="9">
        <v>0</v>
      </c>
      <c r="AG417" s="9">
        <v>60000</v>
      </c>
      <c r="AH417" s="9">
        <v>0</v>
      </c>
      <c r="AI417" s="9">
        <v>0</v>
      </c>
      <c r="AJ417" s="9">
        <v>0</v>
      </c>
      <c r="AK417" s="9">
        <v>0</v>
      </c>
      <c r="AL417" s="9">
        <v>0</v>
      </c>
      <c r="AM417" s="9">
        <v>60000</v>
      </c>
      <c r="AN417" s="9">
        <v>0</v>
      </c>
      <c r="AO417" s="9">
        <v>0</v>
      </c>
    </row>
    <row r="418" spans="1:41" ht="35.1" customHeight="1" x14ac:dyDescent="0.25">
      <c r="A418" s="5">
        <v>5033</v>
      </c>
      <c r="B418" s="5" t="s">
        <v>1404</v>
      </c>
      <c r="C418" s="5" t="s">
        <v>1405</v>
      </c>
      <c r="D418" s="5">
        <v>55133018</v>
      </c>
      <c r="E418" s="5">
        <v>8000</v>
      </c>
      <c r="F418" s="6" t="s">
        <v>252</v>
      </c>
      <c r="G418" s="5" t="s">
        <v>1090</v>
      </c>
      <c r="H418" s="5"/>
      <c r="I418" s="5" t="s">
        <v>2464</v>
      </c>
      <c r="J418" s="7">
        <v>42641.60392361111</v>
      </c>
      <c r="K418" s="5" t="s">
        <v>2402</v>
      </c>
      <c r="L418" s="5" t="s">
        <v>1406</v>
      </c>
      <c r="M418" s="8"/>
      <c r="N418" s="20"/>
      <c r="O418" s="20"/>
      <c r="P418" s="20"/>
      <c r="Q418" s="5"/>
      <c r="R418" s="5" t="s">
        <v>3112</v>
      </c>
      <c r="S418" s="5"/>
      <c r="T418" s="5"/>
      <c r="U418" s="5"/>
      <c r="V418" s="5"/>
      <c r="W418" s="5"/>
      <c r="X418" s="5"/>
      <c r="Y418" s="5"/>
      <c r="Z418" s="5"/>
      <c r="AA418" s="5"/>
      <c r="AB418" s="13">
        <v>1535</v>
      </c>
      <c r="AC418" s="12" t="s">
        <v>2343</v>
      </c>
      <c r="AD418" s="9">
        <v>0</v>
      </c>
      <c r="AE418" s="9">
        <v>0</v>
      </c>
      <c r="AF418" s="9">
        <v>0</v>
      </c>
      <c r="AG418" s="9">
        <v>60000</v>
      </c>
      <c r="AH418" s="9">
        <v>0</v>
      </c>
      <c r="AI418" s="9">
        <v>0</v>
      </c>
      <c r="AJ418" s="9">
        <v>0</v>
      </c>
      <c r="AK418" s="9">
        <v>0</v>
      </c>
      <c r="AL418" s="9">
        <v>0</v>
      </c>
      <c r="AM418" s="9">
        <v>60000</v>
      </c>
      <c r="AN418" s="9">
        <v>0</v>
      </c>
      <c r="AO418" s="9">
        <v>0</v>
      </c>
    </row>
    <row r="419" spans="1:41" ht="35.1" customHeight="1" x14ac:dyDescent="0.25">
      <c r="A419" s="5">
        <v>5034</v>
      </c>
      <c r="B419" s="5" t="s">
        <v>1407</v>
      </c>
      <c r="C419" s="5" t="s">
        <v>1408</v>
      </c>
      <c r="D419" s="5">
        <v>29189587</v>
      </c>
      <c r="E419" s="5">
        <v>8722</v>
      </c>
      <c r="F419" s="6" t="s">
        <v>2183</v>
      </c>
      <c r="G419" s="5" t="s">
        <v>1090</v>
      </c>
      <c r="H419" s="5"/>
      <c r="I419" s="5" t="s">
        <v>2464</v>
      </c>
      <c r="J419" s="7">
        <v>42641.60769675926</v>
      </c>
      <c r="K419" s="5" t="s">
        <v>2402</v>
      </c>
      <c r="L419" s="5" t="s">
        <v>2774</v>
      </c>
      <c r="M419" s="8"/>
      <c r="N419" s="20"/>
      <c r="O419" s="20"/>
      <c r="P419" s="20"/>
      <c r="Q419" s="5"/>
      <c r="R419" s="5" t="s">
        <v>1409</v>
      </c>
      <c r="S419" s="5"/>
      <c r="T419" s="5"/>
      <c r="U419" s="5"/>
      <c r="V419" s="5"/>
      <c r="W419" s="5"/>
      <c r="X419" s="5"/>
      <c r="Y419" s="5"/>
      <c r="Z419" s="5"/>
      <c r="AA419" s="5"/>
      <c r="AB419" s="13">
        <v>1535</v>
      </c>
      <c r="AC419" s="12" t="s">
        <v>2343</v>
      </c>
      <c r="AD419" s="9">
        <v>0</v>
      </c>
      <c r="AE419" s="9">
        <v>0</v>
      </c>
      <c r="AF419" s="9">
        <v>0</v>
      </c>
      <c r="AG419" s="9">
        <v>60000</v>
      </c>
      <c r="AH419" s="9">
        <v>0</v>
      </c>
      <c r="AI419" s="9">
        <v>0</v>
      </c>
      <c r="AJ419" s="9">
        <v>0</v>
      </c>
      <c r="AK419" s="9">
        <v>0</v>
      </c>
      <c r="AL419" s="9">
        <v>0</v>
      </c>
      <c r="AM419" s="9">
        <v>60000</v>
      </c>
      <c r="AN419" s="9">
        <v>0</v>
      </c>
      <c r="AO419" s="9">
        <v>0</v>
      </c>
    </row>
    <row r="420" spans="1:41" ht="35.1" customHeight="1" x14ac:dyDescent="0.25">
      <c r="A420" s="5">
        <v>5036</v>
      </c>
      <c r="B420" s="5" t="s">
        <v>1410</v>
      </c>
      <c r="C420" s="5" t="s">
        <v>1411</v>
      </c>
      <c r="D420" s="5">
        <v>29189617</v>
      </c>
      <c r="E420" s="5">
        <v>7430</v>
      </c>
      <c r="F420" s="6" t="s">
        <v>2184</v>
      </c>
      <c r="G420" s="5" t="s">
        <v>1090</v>
      </c>
      <c r="H420" s="5"/>
      <c r="I420" s="5" t="s">
        <v>2464</v>
      </c>
      <c r="J420" s="7">
        <v>42641.613726851851</v>
      </c>
      <c r="K420" s="5" t="s">
        <v>2402</v>
      </c>
      <c r="L420" s="5" t="s">
        <v>2775</v>
      </c>
      <c r="M420" s="8"/>
      <c r="N420" s="20"/>
      <c r="O420" s="20"/>
      <c r="P420" s="20"/>
      <c r="Q420" s="5"/>
      <c r="R420" s="5" t="s">
        <v>3113</v>
      </c>
      <c r="S420" s="5"/>
      <c r="T420" s="5"/>
      <c r="U420" s="5"/>
      <c r="V420" s="5"/>
      <c r="W420" s="5"/>
      <c r="X420" s="5"/>
      <c r="Y420" s="5"/>
      <c r="Z420" s="5"/>
      <c r="AA420" s="5"/>
      <c r="AB420" s="13">
        <v>1535</v>
      </c>
      <c r="AC420" s="12" t="s">
        <v>2343</v>
      </c>
      <c r="AD420" s="9">
        <v>0</v>
      </c>
      <c r="AE420" s="9">
        <v>0</v>
      </c>
      <c r="AF420" s="9">
        <v>0</v>
      </c>
      <c r="AG420" s="9">
        <v>60000</v>
      </c>
      <c r="AH420" s="9">
        <v>0</v>
      </c>
      <c r="AI420" s="9">
        <v>0</v>
      </c>
      <c r="AJ420" s="9">
        <v>0</v>
      </c>
      <c r="AK420" s="9">
        <v>0</v>
      </c>
      <c r="AL420" s="9">
        <v>0</v>
      </c>
      <c r="AM420" s="9">
        <v>60000</v>
      </c>
      <c r="AN420" s="9">
        <v>0</v>
      </c>
      <c r="AO420" s="9">
        <v>0</v>
      </c>
    </row>
    <row r="421" spans="1:41" ht="35.1" customHeight="1" x14ac:dyDescent="0.25">
      <c r="A421" s="5">
        <v>5037</v>
      </c>
      <c r="B421" s="5" t="s">
        <v>1412</v>
      </c>
      <c r="C421" s="5" t="s">
        <v>1413</v>
      </c>
      <c r="D421" s="5">
        <v>29189935</v>
      </c>
      <c r="E421" s="5">
        <v>7620</v>
      </c>
      <c r="F421" s="6" t="s">
        <v>511</v>
      </c>
      <c r="G421" s="5" t="s">
        <v>1090</v>
      </c>
      <c r="H421" s="5"/>
      <c r="I421" s="5" t="s">
        <v>2464</v>
      </c>
      <c r="J421" s="7">
        <v>42641.616168981483</v>
      </c>
      <c r="K421" s="5" t="s">
        <v>2402</v>
      </c>
      <c r="L421" s="5" t="s">
        <v>1414</v>
      </c>
      <c r="M421" s="8"/>
      <c r="N421" s="20"/>
      <c r="O421" s="20"/>
      <c r="P421" s="20"/>
      <c r="Q421" s="5"/>
      <c r="R421" s="5" t="s">
        <v>1415</v>
      </c>
      <c r="S421" s="5"/>
      <c r="T421" s="5"/>
      <c r="U421" s="5"/>
      <c r="V421" s="5"/>
      <c r="W421" s="5"/>
      <c r="X421" s="5"/>
      <c r="Y421" s="5"/>
      <c r="Z421" s="5"/>
      <c r="AA421" s="5"/>
      <c r="AB421" s="13">
        <v>1535</v>
      </c>
      <c r="AC421" s="12" t="s">
        <v>2343</v>
      </c>
      <c r="AD421" s="9">
        <v>0</v>
      </c>
      <c r="AE421" s="9">
        <v>0</v>
      </c>
      <c r="AF421" s="9">
        <v>0</v>
      </c>
      <c r="AG421" s="9">
        <v>75000</v>
      </c>
      <c r="AH421" s="9">
        <v>0</v>
      </c>
      <c r="AI421" s="9">
        <v>0</v>
      </c>
      <c r="AJ421" s="9">
        <v>0</v>
      </c>
      <c r="AK421" s="9">
        <v>0</v>
      </c>
      <c r="AL421" s="9">
        <v>0</v>
      </c>
      <c r="AM421" s="9">
        <v>75000</v>
      </c>
      <c r="AN421" s="9">
        <v>0</v>
      </c>
      <c r="AO421" s="9">
        <v>0</v>
      </c>
    </row>
    <row r="422" spans="1:41" ht="35.1" customHeight="1" x14ac:dyDescent="0.25">
      <c r="A422" s="5">
        <v>5039</v>
      </c>
      <c r="B422" s="5" t="s">
        <v>1416</v>
      </c>
      <c r="C422" s="5" t="s">
        <v>1417</v>
      </c>
      <c r="D422" s="5">
        <v>29189633</v>
      </c>
      <c r="E422" s="5">
        <v>8660</v>
      </c>
      <c r="F422" s="6" t="s">
        <v>595</v>
      </c>
      <c r="G422" s="5" t="s">
        <v>1090</v>
      </c>
      <c r="H422" s="5"/>
      <c r="I422" s="5" t="s">
        <v>2464</v>
      </c>
      <c r="J422" s="7">
        <v>42641.621238425927</v>
      </c>
      <c r="K422" s="5" t="s">
        <v>2402</v>
      </c>
      <c r="L422" s="5" t="s">
        <v>1418</v>
      </c>
      <c r="M422" s="8"/>
      <c r="N422" s="20"/>
      <c r="O422" s="20"/>
      <c r="P422" s="20"/>
      <c r="Q422" s="5"/>
      <c r="R422" s="5" t="s">
        <v>3114</v>
      </c>
      <c r="S422" s="5"/>
      <c r="T422" s="5"/>
      <c r="U422" s="5"/>
      <c r="V422" s="5"/>
      <c r="W422" s="5"/>
      <c r="X422" s="5"/>
      <c r="Y422" s="5"/>
      <c r="Z422" s="5"/>
      <c r="AA422" s="5"/>
      <c r="AB422" s="13">
        <v>1535</v>
      </c>
      <c r="AC422" s="12" t="s">
        <v>2343</v>
      </c>
      <c r="AD422" s="9">
        <v>0</v>
      </c>
      <c r="AE422" s="9">
        <v>0</v>
      </c>
      <c r="AF422" s="9">
        <v>0</v>
      </c>
      <c r="AG422" s="9">
        <v>60000</v>
      </c>
      <c r="AH422" s="9">
        <v>0</v>
      </c>
      <c r="AI422" s="9">
        <v>0</v>
      </c>
      <c r="AJ422" s="9">
        <v>0</v>
      </c>
      <c r="AK422" s="9">
        <v>0</v>
      </c>
      <c r="AL422" s="9">
        <v>0</v>
      </c>
      <c r="AM422" s="9">
        <v>60000</v>
      </c>
      <c r="AN422" s="9">
        <v>0</v>
      </c>
      <c r="AO422" s="9">
        <v>0</v>
      </c>
    </row>
    <row r="423" spans="1:41" ht="35.1" customHeight="1" x14ac:dyDescent="0.25">
      <c r="A423" s="5">
        <v>5040</v>
      </c>
      <c r="B423" s="5" t="s">
        <v>1419</v>
      </c>
      <c r="C423" s="5" t="s">
        <v>1420</v>
      </c>
      <c r="D423" s="5">
        <v>29189846</v>
      </c>
      <c r="E423" s="5">
        <v>8800</v>
      </c>
      <c r="F423" s="6" t="s">
        <v>553</v>
      </c>
      <c r="G423" s="5" t="s">
        <v>1090</v>
      </c>
      <c r="H423" s="5"/>
      <c r="I423" s="5" t="s">
        <v>2464</v>
      </c>
      <c r="J423" s="7">
        <v>42641.624803240738</v>
      </c>
      <c r="K423" s="5" t="s">
        <v>2402</v>
      </c>
      <c r="L423" s="5" t="s">
        <v>2776</v>
      </c>
      <c r="M423" s="8"/>
      <c r="N423" s="20"/>
      <c r="O423" s="20"/>
      <c r="P423" s="20"/>
      <c r="Q423" s="5"/>
      <c r="R423" s="5" t="s">
        <v>1421</v>
      </c>
      <c r="S423" s="5"/>
      <c r="T423" s="5"/>
      <c r="U423" s="5"/>
      <c r="V423" s="5"/>
      <c r="W423" s="5"/>
      <c r="X423" s="5"/>
      <c r="Y423" s="5"/>
      <c r="Z423" s="5"/>
      <c r="AA423" s="5"/>
      <c r="AB423" s="13">
        <v>1535</v>
      </c>
      <c r="AC423" s="12" t="s">
        <v>2343</v>
      </c>
      <c r="AD423" s="9">
        <v>0</v>
      </c>
      <c r="AE423" s="9">
        <v>0</v>
      </c>
      <c r="AF423" s="9">
        <v>0</v>
      </c>
      <c r="AG423" s="9">
        <v>60000</v>
      </c>
      <c r="AH423" s="9">
        <v>0</v>
      </c>
      <c r="AI423" s="9">
        <v>0</v>
      </c>
      <c r="AJ423" s="9">
        <v>0</v>
      </c>
      <c r="AK423" s="9">
        <v>0</v>
      </c>
      <c r="AL423" s="9">
        <v>0</v>
      </c>
      <c r="AM423" s="9">
        <v>60000</v>
      </c>
      <c r="AN423" s="9">
        <v>0</v>
      </c>
      <c r="AO423" s="9">
        <v>0</v>
      </c>
    </row>
    <row r="424" spans="1:41" ht="35.1" customHeight="1" x14ac:dyDescent="0.25">
      <c r="A424" s="5">
        <v>5041</v>
      </c>
      <c r="B424" s="5" t="s">
        <v>1422</v>
      </c>
      <c r="C424" s="5" t="s">
        <v>818</v>
      </c>
      <c r="D424" s="5">
        <v>29189919</v>
      </c>
      <c r="E424" s="5">
        <v>7400</v>
      </c>
      <c r="F424" s="6" t="s">
        <v>675</v>
      </c>
      <c r="G424" s="5" t="s">
        <v>1090</v>
      </c>
      <c r="H424" s="5"/>
      <c r="I424" s="5" t="s">
        <v>2464</v>
      </c>
      <c r="J424" s="7">
        <v>42641.628344907411</v>
      </c>
      <c r="K424" s="5" t="s">
        <v>2402</v>
      </c>
      <c r="L424" s="5" t="s">
        <v>1423</v>
      </c>
      <c r="M424" s="8"/>
      <c r="N424" s="20"/>
      <c r="O424" s="20"/>
      <c r="P424" s="20"/>
      <c r="Q424" s="5"/>
      <c r="R424" s="5" t="s">
        <v>1424</v>
      </c>
      <c r="S424" s="5"/>
      <c r="T424" s="5"/>
      <c r="U424" s="5"/>
      <c r="V424" s="5"/>
      <c r="W424" s="5"/>
      <c r="X424" s="5"/>
      <c r="Y424" s="5"/>
      <c r="Z424" s="5"/>
      <c r="AA424" s="5"/>
      <c r="AB424" s="13">
        <v>1535</v>
      </c>
      <c r="AC424" s="12" t="s">
        <v>2343</v>
      </c>
      <c r="AD424" s="9">
        <v>0</v>
      </c>
      <c r="AE424" s="9">
        <v>0</v>
      </c>
      <c r="AF424" s="9">
        <v>0</v>
      </c>
      <c r="AG424" s="9">
        <v>60000</v>
      </c>
      <c r="AH424" s="9">
        <v>0</v>
      </c>
      <c r="AI424" s="9">
        <v>0</v>
      </c>
      <c r="AJ424" s="9">
        <v>0</v>
      </c>
      <c r="AK424" s="9">
        <v>0</v>
      </c>
      <c r="AL424" s="9">
        <v>0</v>
      </c>
      <c r="AM424" s="9">
        <v>60000</v>
      </c>
      <c r="AN424" s="9">
        <v>0</v>
      </c>
      <c r="AO424" s="9">
        <v>0</v>
      </c>
    </row>
    <row r="425" spans="1:41" ht="35.1" customHeight="1" x14ac:dyDescent="0.25">
      <c r="A425" s="5">
        <v>5042</v>
      </c>
      <c r="B425" s="5" t="s">
        <v>1425</v>
      </c>
      <c r="C425" s="5" t="s">
        <v>1426</v>
      </c>
      <c r="D425" s="5">
        <v>32264328</v>
      </c>
      <c r="E425" s="5">
        <v>8300</v>
      </c>
      <c r="F425" s="6" t="s">
        <v>710</v>
      </c>
      <c r="G425" s="5" t="s">
        <v>1090</v>
      </c>
      <c r="H425" s="5"/>
      <c r="I425" s="5" t="s">
        <v>2464</v>
      </c>
      <c r="J425" s="7">
        <v>42641.63113425926</v>
      </c>
      <c r="K425" s="5" t="s">
        <v>2402</v>
      </c>
      <c r="L425" s="5" t="s">
        <v>1427</v>
      </c>
      <c r="M425" s="8"/>
      <c r="N425" s="20"/>
      <c r="O425" s="20"/>
      <c r="P425" s="20"/>
      <c r="Q425" s="5"/>
      <c r="R425" s="5" t="s">
        <v>1428</v>
      </c>
      <c r="S425" s="5"/>
      <c r="T425" s="5"/>
      <c r="U425" s="5"/>
      <c r="V425" s="5"/>
      <c r="W425" s="5"/>
      <c r="X425" s="5"/>
      <c r="Y425" s="5"/>
      <c r="Z425" s="5"/>
      <c r="AA425" s="5"/>
      <c r="AB425" s="13">
        <v>1535</v>
      </c>
      <c r="AC425" s="12" t="s">
        <v>2343</v>
      </c>
      <c r="AD425" s="9">
        <v>0</v>
      </c>
      <c r="AE425" s="9">
        <v>0</v>
      </c>
      <c r="AF425" s="9">
        <v>0</v>
      </c>
      <c r="AG425" s="9">
        <v>60000</v>
      </c>
      <c r="AH425" s="9">
        <v>0</v>
      </c>
      <c r="AI425" s="9">
        <v>0</v>
      </c>
      <c r="AJ425" s="9">
        <v>0</v>
      </c>
      <c r="AK425" s="9">
        <v>0</v>
      </c>
      <c r="AL425" s="9">
        <v>0</v>
      </c>
      <c r="AM425" s="9">
        <v>60000</v>
      </c>
      <c r="AN425" s="9">
        <v>0</v>
      </c>
      <c r="AO425" s="9">
        <v>0</v>
      </c>
    </row>
    <row r="426" spans="1:41" ht="35.1" customHeight="1" x14ac:dyDescent="0.25">
      <c r="A426" s="5">
        <v>5043</v>
      </c>
      <c r="B426" s="5" t="s">
        <v>1429</v>
      </c>
      <c r="C426" s="5" t="s">
        <v>1430</v>
      </c>
      <c r="D426" s="5">
        <v>29189951</v>
      </c>
      <c r="E426" s="5">
        <v>7600</v>
      </c>
      <c r="F426" s="6" t="s">
        <v>991</v>
      </c>
      <c r="G426" s="5" t="s">
        <v>1090</v>
      </c>
      <c r="H426" s="5"/>
      <c r="I426" s="5" t="s">
        <v>2464</v>
      </c>
      <c r="J426" s="7">
        <v>42641.634201388886</v>
      </c>
      <c r="K426" s="5" t="s">
        <v>2402</v>
      </c>
      <c r="L426" s="5" t="s">
        <v>1431</v>
      </c>
      <c r="M426" s="8"/>
      <c r="N426" s="20"/>
      <c r="O426" s="20"/>
      <c r="P426" s="20"/>
      <c r="Q426" s="5"/>
      <c r="R426" s="5" t="s">
        <v>1432</v>
      </c>
      <c r="S426" s="5"/>
      <c r="T426" s="5"/>
      <c r="U426" s="5"/>
      <c r="V426" s="5"/>
      <c r="W426" s="5"/>
      <c r="X426" s="5"/>
      <c r="Y426" s="5"/>
      <c r="Z426" s="5"/>
      <c r="AA426" s="5"/>
      <c r="AB426" s="13">
        <v>1535</v>
      </c>
      <c r="AC426" s="12" t="s">
        <v>2343</v>
      </c>
      <c r="AD426" s="9">
        <v>0</v>
      </c>
      <c r="AE426" s="9">
        <v>0</v>
      </c>
      <c r="AF426" s="9">
        <v>0</v>
      </c>
      <c r="AG426" s="9">
        <v>60000</v>
      </c>
      <c r="AH426" s="9">
        <v>0</v>
      </c>
      <c r="AI426" s="9">
        <v>0</v>
      </c>
      <c r="AJ426" s="9">
        <v>0</v>
      </c>
      <c r="AK426" s="9">
        <v>0</v>
      </c>
      <c r="AL426" s="9">
        <v>0</v>
      </c>
      <c r="AM426" s="9">
        <v>60000</v>
      </c>
      <c r="AN426" s="9">
        <v>0</v>
      </c>
      <c r="AO426" s="9">
        <v>0</v>
      </c>
    </row>
    <row r="427" spans="1:41" ht="35.1" customHeight="1" x14ac:dyDescent="0.25">
      <c r="A427" s="5">
        <v>5044</v>
      </c>
      <c r="B427" s="5" t="s">
        <v>1433</v>
      </c>
      <c r="C427" s="5" t="s">
        <v>1434</v>
      </c>
      <c r="D427" s="5">
        <v>29189579</v>
      </c>
      <c r="E427" s="5">
        <v>7800</v>
      </c>
      <c r="F427" s="6" t="s">
        <v>2180</v>
      </c>
      <c r="G427" s="5" t="s">
        <v>1090</v>
      </c>
      <c r="H427" s="5"/>
      <c r="I427" s="5" t="s">
        <v>2464</v>
      </c>
      <c r="J427" s="7">
        <v>42641.636666666665</v>
      </c>
      <c r="K427" s="5" t="s">
        <v>2402</v>
      </c>
      <c r="L427" s="5" t="s">
        <v>1435</v>
      </c>
      <c r="M427" s="8"/>
      <c r="N427" s="20"/>
      <c r="O427" s="20"/>
      <c r="P427" s="20"/>
      <c r="Q427" s="5"/>
      <c r="R427" s="5" t="s">
        <v>1436</v>
      </c>
      <c r="S427" s="5"/>
      <c r="T427" s="5"/>
      <c r="U427" s="5"/>
      <c r="V427" s="5"/>
      <c r="W427" s="5"/>
      <c r="X427" s="5"/>
      <c r="Y427" s="5"/>
      <c r="Z427" s="5"/>
      <c r="AA427" s="5"/>
      <c r="AB427" s="13">
        <v>1535</v>
      </c>
      <c r="AC427" s="12" t="s">
        <v>2343</v>
      </c>
      <c r="AD427" s="9">
        <v>0</v>
      </c>
      <c r="AE427" s="9">
        <v>0</v>
      </c>
      <c r="AF427" s="9">
        <v>0</v>
      </c>
      <c r="AG427" s="9">
        <v>60000</v>
      </c>
      <c r="AH427" s="9">
        <v>0</v>
      </c>
      <c r="AI427" s="9">
        <v>0</v>
      </c>
      <c r="AJ427" s="9">
        <v>0</v>
      </c>
      <c r="AK427" s="9">
        <v>0</v>
      </c>
      <c r="AL427" s="9">
        <v>0</v>
      </c>
      <c r="AM427" s="9">
        <v>60000</v>
      </c>
      <c r="AN427" s="9">
        <v>0</v>
      </c>
      <c r="AO427" s="9">
        <v>0</v>
      </c>
    </row>
    <row r="428" spans="1:41" ht="35.1" customHeight="1" x14ac:dyDescent="0.25">
      <c r="A428" s="5">
        <v>5077</v>
      </c>
      <c r="B428" s="5" t="s">
        <v>1871</v>
      </c>
      <c r="C428" s="5" t="s">
        <v>1872</v>
      </c>
      <c r="D428" s="5">
        <v>17405888</v>
      </c>
      <c r="E428" s="5">
        <v>2000</v>
      </c>
      <c r="F428" s="6" t="s">
        <v>1022</v>
      </c>
      <c r="G428" s="5" t="s">
        <v>1090</v>
      </c>
      <c r="H428" s="5" t="s">
        <v>1873</v>
      </c>
      <c r="I428" s="5" t="s">
        <v>1874</v>
      </c>
      <c r="J428" s="7">
        <v>42643.541377314818</v>
      </c>
      <c r="K428" s="5" t="s">
        <v>2396</v>
      </c>
      <c r="L428" s="5" t="s">
        <v>1875</v>
      </c>
      <c r="M428" s="8"/>
      <c r="N428" s="20"/>
      <c r="O428" s="20"/>
      <c r="P428" s="20"/>
      <c r="Q428" s="5"/>
      <c r="R428" s="5" t="s">
        <v>1876</v>
      </c>
      <c r="S428" s="5"/>
      <c r="T428" s="5"/>
      <c r="U428" s="5"/>
      <c r="V428" s="5"/>
      <c r="W428" s="5"/>
      <c r="X428" s="5"/>
      <c r="Y428" s="5"/>
      <c r="Z428" s="5"/>
      <c r="AA428" s="5"/>
      <c r="AB428" s="13">
        <v>1761</v>
      </c>
      <c r="AC428" s="12"/>
      <c r="AD428" s="9">
        <v>0</v>
      </c>
      <c r="AE428" s="9">
        <v>0</v>
      </c>
      <c r="AF428" s="9">
        <v>0</v>
      </c>
      <c r="AG428" s="9">
        <v>0</v>
      </c>
      <c r="AH428" s="9">
        <v>20000</v>
      </c>
      <c r="AI428" s="9">
        <v>0</v>
      </c>
      <c r="AJ428" s="9">
        <v>0</v>
      </c>
      <c r="AK428" s="9">
        <v>0</v>
      </c>
      <c r="AL428" s="9">
        <v>0</v>
      </c>
      <c r="AM428" s="9">
        <v>0</v>
      </c>
      <c r="AN428" s="9">
        <v>20000</v>
      </c>
      <c r="AO428" s="9">
        <v>0</v>
      </c>
    </row>
    <row r="429" spans="1:41" ht="35.1" customHeight="1" x14ac:dyDescent="0.25">
      <c r="A429" s="5">
        <v>5144</v>
      </c>
      <c r="B429" s="5" t="s">
        <v>1437</v>
      </c>
      <c r="C429" s="5" t="s">
        <v>1438</v>
      </c>
      <c r="D429" s="5">
        <v>29189641</v>
      </c>
      <c r="E429" s="5">
        <v>8600</v>
      </c>
      <c r="F429" s="6" t="s">
        <v>533</v>
      </c>
      <c r="G429" s="5" t="s">
        <v>1090</v>
      </c>
      <c r="H429" s="5"/>
      <c r="I429" s="5" t="s">
        <v>2464</v>
      </c>
      <c r="J429" s="7">
        <v>42648.648854166669</v>
      </c>
      <c r="K429" s="5" t="s">
        <v>2402</v>
      </c>
      <c r="L429" s="5" t="s">
        <v>1439</v>
      </c>
      <c r="M429" s="8"/>
      <c r="N429" s="20"/>
      <c r="O429" s="20"/>
      <c r="P429" s="20"/>
      <c r="Q429" s="5"/>
      <c r="R429" s="5" t="s">
        <v>1440</v>
      </c>
      <c r="S429" s="5"/>
      <c r="T429" s="5"/>
      <c r="U429" s="5"/>
      <c r="V429" s="5"/>
      <c r="W429" s="5"/>
      <c r="X429" s="5"/>
      <c r="Y429" s="5"/>
      <c r="Z429" s="5"/>
      <c r="AA429" s="5"/>
      <c r="AB429" s="13">
        <v>1535</v>
      </c>
      <c r="AC429" s="12" t="s">
        <v>2343</v>
      </c>
      <c r="AD429" s="9">
        <v>0</v>
      </c>
      <c r="AE429" s="9">
        <v>0</v>
      </c>
      <c r="AF429" s="9">
        <v>0</v>
      </c>
      <c r="AG429" s="9">
        <v>60000</v>
      </c>
      <c r="AH429" s="9">
        <v>0</v>
      </c>
      <c r="AI429" s="9">
        <v>0</v>
      </c>
      <c r="AJ429" s="9">
        <v>0</v>
      </c>
      <c r="AK429" s="9">
        <v>0</v>
      </c>
      <c r="AL429" s="9">
        <v>0</v>
      </c>
      <c r="AM429" s="9">
        <v>60000</v>
      </c>
      <c r="AN429" s="9">
        <v>0</v>
      </c>
      <c r="AO429" s="9">
        <v>0</v>
      </c>
    </row>
    <row r="430" spans="1:41" ht="35.1" customHeight="1" x14ac:dyDescent="0.25">
      <c r="A430" s="5">
        <v>5146</v>
      </c>
      <c r="B430" s="5" t="s">
        <v>1419</v>
      </c>
      <c r="C430" s="5" t="s">
        <v>1441</v>
      </c>
      <c r="D430" s="5">
        <v>29189986</v>
      </c>
      <c r="E430" s="5">
        <v>8500</v>
      </c>
      <c r="F430" s="6" t="s">
        <v>2166</v>
      </c>
      <c r="G430" s="5" t="s">
        <v>1090</v>
      </c>
      <c r="H430" s="5"/>
      <c r="I430" s="5" t="s">
        <v>2464</v>
      </c>
      <c r="J430" s="7">
        <v>42648.658125000002</v>
      </c>
      <c r="K430" s="5" t="s">
        <v>2402</v>
      </c>
      <c r="L430" s="5" t="s">
        <v>1442</v>
      </c>
      <c r="M430" s="8"/>
      <c r="N430" s="20"/>
      <c r="O430" s="20"/>
      <c r="P430" s="20"/>
      <c r="Q430" s="5"/>
      <c r="R430" s="5" t="s">
        <v>3115</v>
      </c>
      <c r="S430" s="5"/>
      <c r="T430" s="5"/>
      <c r="U430" s="5"/>
      <c r="V430" s="5"/>
      <c r="W430" s="5"/>
      <c r="X430" s="5"/>
      <c r="Y430" s="5"/>
      <c r="Z430" s="5"/>
      <c r="AA430" s="5"/>
      <c r="AB430" s="13">
        <v>1535</v>
      </c>
      <c r="AC430" s="12" t="s">
        <v>2343</v>
      </c>
      <c r="AD430" s="9">
        <v>0</v>
      </c>
      <c r="AE430" s="9">
        <v>0</v>
      </c>
      <c r="AF430" s="9">
        <v>0</v>
      </c>
      <c r="AG430" s="9">
        <v>60000</v>
      </c>
      <c r="AH430" s="9">
        <v>0</v>
      </c>
      <c r="AI430" s="9">
        <v>0</v>
      </c>
      <c r="AJ430" s="9">
        <v>0</v>
      </c>
      <c r="AK430" s="9">
        <v>0</v>
      </c>
      <c r="AL430" s="9">
        <v>0</v>
      </c>
      <c r="AM430" s="9">
        <v>60000</v>
      </c>
      <c r="AN430" s="9">
        <v>0</v>
      </c>
      <c r="AO430" s="9">
        <v>0</v>
      </c>
    </row>
    <row r="431" spans="1:41" ht="35.1" customHeight="1" x14ac:dyDescent="0.25">
      <c r="A431" s="5">
        <v>5147</v>
      </c>
      <c r="B431" s="5" t="s">
        <v>1419</v>
      </c>
      <c r="C431" s="5" t="s">
        <v>1443</v>
      </c>
      <c r="D431" s="5">
        <v>29189978</v>
      </c>
      <c r="E431" s="5">
        <v>8410</v>
      </c>
      <c r="F431" s="6" t="s">
        <v>534</v>
      </c>
      <c r="G431" s="5" t="s">
        <v>1090</v>
      </c>
      <c r="H431" s="5"/>
      <c r="I431" s="5" t="s">
        <v>2464</v>
      </c>
      <c r="J431" s="7">
        <v>42648.661203703705</v>
      </c>
      <c r="K431" s="5" t="s">
        <v>2402</v>
      </c>
      <c r="L431" s="5" t="s">
        <v>1444</v>
      </c>
      <c r="M431" s="8"/>
      <c r="N431" s="20"/>
      <c r="O431" s="20"/>
      <c r="P431" s="20"/>
      <c r="Q431" s="5"/>
      <c r="R431" s="5" t="s">
        <v>1445</v>
      </c>
      <c r="S431" s="5"/>
      <c r="T431" s="5"/>
      <c r="U431" s="5"/>
      <c r="V431" s="5"/>
      <c r="W431" s="5"/>
      <c r="X431" s="5"/>
      <c r="Y431" s="5"/>
      <c r="Z431" s="5"/>
      <c r="AA431" s="5"/>
      <c r="AB431" s="13">
        <v>1535</v>
      </c>
      <c r="AC431" s="12" t="s">
        <v>2343</v>
      </c>
      <c r="AD431" s="9">
        <v>0</v>
      </c>
      <c r="AE431" s="9">
        <v>0</v>
      </c>
      <c r="AF431" s="9">
        <v>0</v>
      </c>
      <c r="AG431" s="9">
        <v>60000</v>
      </c>
      <c r="AH431" s="9">
        <v>0</v>
      </c>
      <c r="AI431" s="9">
        <v>0</v>
      </c>
      <c r="AJ431" s="9">
        <v>0</v>
      </c>
      <c r="AK431" s="9">
        <v>0</v>
      </c>
      <c r="AL431" s="9">
        <v>0</v>
      </c>
      <c r="AM431" s="9">
        <v>60000</v>
      </c>
      <c r="AN431" s="9">
        <v>0</v>
      </c>
      <c r="AO431" s="9">
        <v>0</v>
      </c>
    </row>
    <row r="432" spans="1:41" ht="35.1" customHeight="1" x14ac:dyDescent="0.25">
      <c r="A432" s="5">
        <v>5150</v>
      </c>
      <c r="B432" s="5" t="s">
        <v>1181</v>
      </c>
      <c r="C432" s="5" t="s">
        <v>92</v>
      </c>
      <c r="D432" s="5">
        <v>29189889</v>
      </c>
      <c r="E432" s="5">
        <v>8700</v>
      </c>
      <c r="F432" s="6" t="s">
        <v>633</v>
      </c>
      <c r="G432" s="5" t="s">
        <v>1090</v>
      </c>
      <c r="H432" s="5" t="s">
        <v>1182</v>
      </c>
      <c r="I432" s="5" t="s">
        <v>1183</v>
      </c>
      <c r="J432" s="7">
        <v>42649.69458333333</v>
      </c>
      <c r="K432" s="5" t="s">
        <v>2397</v>
      </c>
      <c r="L432" s="5" t="s">
        <v>2777</v>
      </c>
      <c r="M432" s="8"/>
      <c r="N432" s="20"/>
      <c r="O432" s="20"/>
      <c r="P432" s="20"/>
      <c r="Q432" s="5"/>
      <c r="R432" s="5" t="s">
        <v>2777</v>
      </c>
      <c r="S432" s="5"/>
      <c r="T432" s="5"/>
      <c r="U432" s="5"/>
      <c r="V432" s="5"/>
      <c r="W432" s="5"/>
      <c r="X432" s="5"/>
      <c r="Y432" s="5"/>
      <c r="Z432" s="5"/>
      <c r="AA432" s="5"/>
      <c r="AB432" s="13">
        <v>1227</v>
      </c>
      <c r="AC432" s="12" t="s">
        <v>2303</v>
      </c>
      <c r="AD432" s="9">
        <v>0</v>
      </c>
      <c r="AE432" s="9">
        <v>0</v>
      </c>
      <c r="AF432" s="9">
        <v>0</v>
      </c>
      <c r="AG432" s="9">
        <v>0</v>
      </c>
      <c r="AH432" s="9">
        <v>100000</v>
      </c>
      <c r="AI432" s="9">
        <v>0</v>
      </c>
      <c r="AJ432" s="9">
        <v>0</v>
      </c>
      <c r="AK432" s="9">
        <v>0</v>
      </c>
      <c r="AL432" s="9">
        <v>0</v>
      </c>
      <c r="AM432" s="9">
        <v>0</v>
      </c>
      <c r="AN432" s="9">
        <v>100000</v>
      </c>
      <c r="AO432" s="9">
        <v>0</v>
      </c>
    </row>
    <row r="433" spans="1:41" ht="35.1" customHeight="1" x14ac:dyDescent="0.25">
      <c r="A433" s="5">
        <v>5156</v>
      </c>
      <c r="B433" s="5" t="s">
        <v>1365</v>
      </c>
      <c r="C433" s="5" t="s">
        <v>1366</v>
      </c>
      <c r="D433" s="5">
        <v>33905130</v>
      </c>
      <c r="E433" s="5">
        <v>8000</v>
      </c>
      <c r="F433" s="6" t="s">
        <v>252</v>
      </c>
      <c r="G433" s="5" t="s">
        <v>1090</v>
      </c>
      <c r="H433" s="5" t="s">
        <v>1367</v>
      </c>
      <c r="I433" s="5" t="s">
        <v>2464</v>
      </c>
      <c r="J433" s="7">
        <v>42654.442256944443</v>
      </c>
      <c r="K433" s="5" t="s">
        <v>2400</v>
      </c>
      <c r="L433" s="5" t="s">
        <v>2778</v>
      </c>
      <c r="M433" s="8"/>
      <c r="N433" s="20"/>
      <c r="O433" s="20"/>
      <c r="P433" s="20"/>
      <c r="Q433" s="5"/>
      <c r="R433" s="5" t="s">
        <v>2778</v>
      </c>
      <c r="S433" s="5"/>
      <c r="T433" s="5"/>
      <c r="U433" s="5"/>
      <c r="V433" s="5"/>
      <c r="W433" s="5"/>
      <c r="X433" s="5"/>
      <c r="Y433" s="5"/>
      <c r="Z433" s="5"/>
      <c r="AA433" s="5"/>
      <c r="AB433" s="13">
        <v>1237</v>
      </c>
      <c r="AC433" s="12"/>
      <c r="AD433" s="9">
        <v>0</v>
      </c>
      <c r="AE433" s="9">
        <v>0</v>
      </c>
      <c r="AF433" s="9">
        <v>0</v>
      </c>
      <c r="AG433" s="9">
        <v>35000</v>
      </c>
      <c r="AH433" s="9">
        <v>50000</v>
      </c>
      <c r="AI433" s="9">
        <v>0</v>
      </c>
      <c r="AJ433" s="9">
        <v>0</v>
      </c>
      <c r="AK433" s="9">
        <v>0</v>
      </c>
      <c r="AL433" s="9">
        <v>0</v>
      </c>
      <c r="AM433" s="9">
        <v>35000</v>
      </c>
      <c r="AN433" s="9">
        <v>50000</v>
      </c>
      <c r="AO433" s="9">
        <v>0</v>
      </c>
    </row>
    <row r="434" spans="1:41" ht="35.1" customHeight="1" x14ac:dyDescent="0.25">
      <c r="A434" s="5">
        <v>5197</v>
      </c>
      <c r="B434" s="5" t="s">
        <v>472</v>
      </c>
      <c r="C434" s="5" t="s">
        <v>472</v>
      </c>
      <c r="D434" s="5">
        <v>29109338</v>
      </c>
      <c r="E434" s="5">
        <v>8000</v>
      </c>
      <c r="F434" s="5" t="s">
        <v>252</v>
      </c>
      <c r="G434" s="5" t="s">
        <v>1090</v>
      </c>
      <c r="H434" s="5"/>
      <c r="I434" s="5" t="s">
        <v>1877</v>
      </c>
      <c r="J434" s="7">
        <v>42661.615023148152</v>
      </c>
      <c r="K434" s="5" t="s">
        <v>2396</v>
      </c>
      <c r="L434" s="5" t="s">
        <v>1878</v>
      </c>
      <c r="M434" s="8"/>
      <c r="N434" s="20"/>
      <c r="O434" s="20"/>
      <c r="P434" s="20"/>
      <c r="Q434" s="5"/>
      <c r="R434" s="5" t="s">
        <v>1879</v>
      </c>
      <c r="S434" s="5"/>
      <c r="T434" s="5"/>
      <c r="U434" s="5"/>
      <c r="V434" s="5"/>
      <c r="W434" s="5"/>
      <c r="X434" s="5"/>
      <c r="Y434" s="5"/>
      <c r="Z434" s="5"/>
      <c r="AA434" s="5"/>
      <c r="AB434" s="13">
        <v>1764</v>
      </c>
      <c r="AC434" s="12"/>
      <c r="AD434" s="9">
        <v>0</v>
      </c>
      <c r="AE434" s="9">
        <v>0</v>
      </c>
      <c r="AF434" s="9">
        <v>0</v>
      </c>
      <c r="AG434" s="9">
        <v>0</v>
      </c>
      <c r="AH434" s="9">
        <v>2734850</v>
      </c>
      <c r="AI434" s="9">
        <v>0</v>
      </c>
      <c r="AJ434" s="9">
        <v>0</v>
      </c>
      <c r="AK434" s="9">
        <v>0</v>
      </c>
      <c r="AL434" s="9">
        <v>0</v>
      </c>
      <c r="AM434" s="9">
        <v>0</v>
      </c>
      <c r="AN434" s="9">
        <v>2734850</v>
      </c>
      <c r="AO434" s="9">
        <v>0</v>
      </c>
    </row>
    <row r="435" spans="1:41" ht="35.1" customHeight="1" x14ac:dyDescent="0.25">
      <c r="A435" s="5">
        <v>5200</v>
      </c>
      <c r="B435" s="5" t="s">
        <v>1880</v>
      </c>
      <c r="C435" s="5" t="s">
        <v>1881</v>
      </c>
      <c r="D435" s="5">
        <v>11111111</v>
      </c>
      <c r="E435" s="5">
        <v>11222</v>
      </c>
      <c r="F435" s="5" t="s">
        <v>2156</v>
      </c>
      <c r="G435" s="5" t="s">
        <v>2139</v>
      </c>
      <c r="H435" s="5" t="s">
        <v>1882</v>
      </c>
      <c r="I435" s="5" t="s">
        <v>1883</v>
      </c>
      <c r="J435" s="7">
        <v>42661.670312499999</v>
      </c>
      <c r="K435" s="5" t="s">
        <v>2396</v>
      </c>
      <c r="L435" s="5" t="s">
        <v>1884</v>
      </c>
      <c r="M435" s="8"/>
      <c r="N435" s="20"/>
      <c r="O435" s="20"/>
      <c r="P435" s="20"/>
      <c r="Q435" s="5"/>
      <c r="R435" s="5" t="s">
        <v>1885</v>
      </c>
      <c r="S435" s="5"/>
      <c r="T435" s="5"/>
      <c r="U435" s="5"/>
      <c r="V435" s="5"/>
      <c r="W435" s="5"/>
      <c r="X435" s="5"/>
      <c r="Y435" s="5"/>
      <c r="Z435" s="5"/>
      <c r="AA435" s="5"/>
      <c r="AB435" s="13">
        <v>1656</v>
      </c>
      <c r="AC435" s="12"/>
      <c r="AD435" s="9">
        <v>0</v>
      </c>
      <c r="AE435" s="9">
        <v>0</v>
      </c>
      <c r="AF435" s="9">
        <v>0</v>
      </c>
      <c r="AG435" s="9">
        <v>305000</v>
      </c>
      <c r="AH435" s="9">
        <v>325000</v>
      </c>
      <c r="AI435" s="9">
        <v>0</v>
      </c>
      <c r="AJ435" s="9">
        <v>0</v>
      </c>
      <c r="AK435" s="9">
        <v>0</v>
      </c>
      <c r="AL435" s="9">
        <v>0</v>
      </c>
      <c r="AM435" s="9">
        <v>305000</v>
      </c>
      <c r="AN435" s="9">
        <v>320000</v>
      </c>
      <c r="AO435" s="9">
        <v>0</v>
      </c>
    </row>
    <row r="436" spans="1:41" ht="35.1" customHeight="1" x14ac:dyDescent="0.25">
      <c r="A436" s="5">
        <v>5205</v>
      </c>
      <c r="B436" s="5" t="s">
        <v>1446</v>
      </c>
      <c r="C436" s="5" t="s">
        <v>1447</v>
      </c>
      <c r="D436" s="5">
        <v>29189889</v>
      </c>
      <c r="E436" s="5">
        <v>8700</v>
      </c>
      <c r="F436" s="6" t="s">
        <v>633</v>
      </c>
      <c r="G436" s="5" t="s">
        <v>1090</v>
      </c>
      <c r="H436" s="5"/>
      <c r="I436" s="5" t="s">
        <v>2464</v>
      </c>
      <c r="J436" s="7">
        <v>42662.566157407404</v>
      </c>
      <c r="K436" s="5" t="s">
        <v>2402</v>
      </c>
      <c r="L436" s="5" t="s">
        <v>1448</v>
      </c>
      <c r="M436" s="8"/>
      <c r="N436" s="20"/>
      <c r="O436" s="20"/>
      <c r="P436" s="20"/>
      <c r="Q436" s="5"/>
      <c r="R436" s="5" t="s">
        <v>1449</v>
      </c>
      <c r="S436" s="5"/>
      <c r="T436" s="5"/>
      <c r="U436" s="5"/>
      <c r="V436" s="5"/>
      <c r="W436" s="5"/>
      <c r="X436" s="5"/>
      <c r="Y436" s="5"/>
      <c r="Z436" s="5"/>
      <c r="AA436" s="5"/>
      <c r="AB436" s="13">
        <v>1535</v>
      </c>
      <c r="AC436" s="12" t="s">
        <v>2343</v>
      </c>
      <c r="AD436" s="9">
        <v>0</v>
      </c>
      <c r="AE436" s="9">
        <v>0</v>
      </c>
      <c r="AF436" s="9">
        <v>0</v>
      </c>
      <c r="AG436" s="9">
        <v>60000</v>
      </c>
      <c r="AH436" s="9">
        <v>0</v>
      </c>
      <c r="AI436" s="9">
        <v>0</v>
      </c>
      <c r="AJ436" s="9">
        <v>0</v>
      </c>
      <c r="AK436" s="9">
        <v>0</v>
      </c>
      <c r="AL436" s="9">
        <v>0</v>
      </c>
      <c r="AM436" s="9">
        <v>60000</v>
      </c>
      <c r="AN436" s="9">
        <v>0</v>
      </c>
      <c r="AO436" s="9">
        <v>0</v>
      </c>
    </row>
    <row r="437" spans="1:41" ht="35.1" customHeight="1" x14ac:dyDescent="0.25">
      <c r="A437" s="5">
        <v>5206</v>
      </c>
      <c r="B437" s="5" t="s">
        <v>1886</v>
      </c>
      <c r="C437" s="5" t="s">
        <v>1888</v>
      </c>
      <c r="D437" s="5">
        <v>11111111</v>
      </c>
      <c r="E437" s="5" t="s">
        <v>1887</v>
      </c>
      <c r="F437" s="5" t="s">
        <v>2056</v>
      </c>
      <c r="G437" s="5" t="s">
        <v>2141</v>
      </c>
      <c r="H437" s="5" t="s">
        <v>1889</v>
      </c>
      <c r="I437" s="5" t="s">
        <v>1890</v>
      </c>
      <c r="J437" s="7">
        <v>42662.633217592593</v>
      </c>
      <c r="K437" s="5" t="s">
        <v>2396</v>
      </c>
      <c r="L437" s="5" t="s">
        <v>2779</v>
      </c>
      <c r="M437" s="8"/>
      <c r="N437" s="20"/>
      <c r="O437" s="20"/>
      <c r="P437" s="20"/>
      <c r="Q437" s="5"/>
      <c r="R437" s="5" t="s">
        <v>1891</v>
      </c>
      <c r="S437" s="5"/>
      <c r="T437" s="5"/>
      <c r="U437" s="5"/>
      <c r="V437" s="5"/>
      <c r="W437" s="5"/>
      <c r="X437" s="5"/>
      <c r="Y437" s="5"/>
      <c r="Z437" s="5"/>
      <c r="AA437" s="5"/>
      <c r="AB437" s="13">
        <v>1654</v>
      </c>
      <c r="AC437" s="12"/>
      <c r="AD437" s="9">
        <v>0</v>
      </c>
      <c r="AE437" s="9">
        <v>0</v>
      </c>
      <c r="AF437" s="9">
        <v>0</v>
      </c>
      <c r="AG437" s="9">
        <v>54308</v>
      </c>
      <c r="AH437" s="9">
        <v>162600</v>
      </c>
      <c r="AI437" s="9">
        <v>0</v>
      </c>
      <c r="AJ437" s="9">
        <v>0</v>
      </c>
      <c r="AK437" s="9">
        <v>0</v>
      </c>
      <c r="AL437" s="9">
        <v>0</v>
      </c>
      <c r="AM437" s="9">
        <v>54308</v>
      </c>
      <c r="AN437" s="9">
        <v>172211</v>
      </c>
      <c r="AO437" s="9">
        <v>0</v>
      </c>
    </row>
    <row r="438" spans="1:41" ht="35.1" customHeight="1" x14ac:dyDescent="0.25">
      <c r="A438" s="5">
        <v>5210</v>
      </c>
      <c r="B438" s="5" t="s">
        <v>1521</v>
      </c>
      <c r="C438" s="5" t="s">
        <v>1522</v>
      </c>
      <c r="D438" s="5">
        <v>55133018</v>
      </c>
      <c r="E438" s="5">
        <v>8000</v>
      </c>
      <c r="F438" s="6" t="s">
        <v>252</v>
      </c>
      <c r="G438" s="5" t="s">
        <v>1090</v>
      </c>
      <c r="H438" s="5"/>
      <c r="I438" s="5" t="s">
        <v>1523</v>
      </c>
      <c r="J438" s="7">
        <v>42663.566018518519</v>
      </c>
      <c r="K438" s="5" t="s">
        <v>2399</v>
      </c>
      <c r="L438" s="5" t="s">
        <v>1524</v>
      </c>
      <c r="M438" s="8"/>
      <c r="N438" s="20"/>
      <c r="O438" s="20"/>
      <c r="P438" s="20"/>
      <c r="Q438" s="5"/>
      <c r="R438" s="5"/>
      <c r="S438" s="5"/>
      <c r="T438" s="5"/>
      <c r="U438" s="5"/>
      <c r="V438" s="5"/>
      <c r="W438" s="5"/>
      <c r="X438" s="5"/>
      <c r="Y438" s="5"/>
      <c r="Z438" s="5"/>
      <c r="AA438" s="5"/>
      <c r="AB438" s="13">
        <v>1533</v>
      </c>
      <c r="AC438" s="12" t="s">
        <v>2342</v>
      </c>
      <c r="AD438" s="9">
        <v>0</v>
      </c>
      <c r="AE438" s="9">
        <v>0</v>
      </c>
      <c r="AF438" s="9">
        <v>300000</v>
      </c>
      <c r="AG438" s="9">
        <v>495000</v>
      </c>
      <c r="AH438" s="9">
        <v>705000</v>
      </c>
      <c r="AI438" s="9">
        <v>0</v>
      </c>
      <c r="AJ438" s="9">
        <v>0</v>
      </c>
      <c r="AK438" s="9">
        <v>0</v>
      </c>
      <c r="AL438" s="9">
        <v>300000</v>
      </c>
      <c r="AM438" s="9">
        <v>495000</v>
      </c>
      <c r="AN438" s="9">
        <v>705000</v>
      </c>
      <c r="AO438" s="9">
        <v>0</v>
      </c>
    </row>
    <row r="439" spans="1:41" ht="35.1" customHeight="1" x14ac:dyDescent="0.25">
      <c r="A439" s="5">
        <v>5243</v>
      </c>
      <c r="B439" s="5" t="s">
        <v>1450</v>
      </c>
      <c r="C439" s="5" t="s">
        <v>1451</v>
      </c>
      <c r="D439" s="5">
        <v>29189609</v>
      </c>
      <c r="E439" s="5">
        <v>6950</v>
      </c>
      <c r="F439" s="6" t="s">
        <v>962</v>
      </c>
      <c r="G439" s="5" t="s">
        <v>1090</v>
      </c>
      <c r="H439" s="5"/>
      <c r="I439" s="5" t="s">
        <v>2464</v>
      </c>
      <c r="J439" s="7">
        <v>42670.441979166666</v>
      </c>
      <c r="K439" s="5" t="s">
        <v>2402</v>
      </c>
      <c r="L439" s="5" t="s">
        <v>1452</v>
      </c>
      <c r="M439" s="8"/>
      <c r="N439" s="20"/>
      <c r="O439" s="20"/>
      <c r="P439" s="20"/>
      <c r="Q439" s="5"/>
      <c r="R439" s="5" t="s">
        <v>1453</v>
      </c>
      <c r="S439" s="5"/>
      <c r="T439" s="5"/>
      <c r="U439" s="5"/>
      <c r="V439" s="5"/>
      <c r="W439" s="5"/>
      <c r="X439" s="5"/>
      <c r="Y439" s="5"/>
      <c r="Z439" s="5"/>
      <c r="AA439" s="5"/>
      <c r="AB439" s="13">
        <v>1535</v>
      </c>
      <c r="AC439" s="12" t="s">
        <v>2343</v>
      </c>
      <c r="AD439" s="9">
        <v>0</v>
      </c>
      <c r="AE439" s="9">
        <v>0</v>
      </c>
      <c r="AF439" s="9">
        <v>0</v>
      </c>
      <c r="AG439" s="9">
        <v>60000</v>
      </c>
      <c r="AH439" s="9">
        <v>0</v>
      </c>
      <c r="AI439" s="9">
        <v>0</v>
      </c>
      <c r="AJ439" s="9">
        <v>0</v>
      </c>
      <c r="AK439" s="9">
        <v>0</v>
      </c>
      <c r="AL439" s="9">
        <v>0</v>
      </c>
      <c r="AM439" s="9">
        <v>60000</v>
      </c>
      <c r="AN439" s="9">
        <v>0</v>
      </c>
      <c r="AO439" s="9">
        <v>0</v>
      </c>
    </row>
    <row r="440" spans="1:41" ht="35.1" customHeight="1" x14ac:dyDescent="0.25">
      <c r="A440" s="5">
        <v>5244</v>
      </c>
      <c r="B440" s="5" t="s">
        <v>1454</v>
      </c>
      <c r="C440" s="5" t="s">
        <v>1455</v>
      </c>
      <c r="D440" s="5">
        <v>29189668</v>
      </c>
      <c r="E440" s="5">
        <v>8900</v>
      </c>
      <c r="F440" s="6" t="s">
        <v>720</v>
      </c>
      <c r="G440" s="5" t="s">
        <v>1090</v>
      </c>
      <c r="H440" s="5"/>
      <c r="I440" s="5" t="s">
        <v>2464</v>
      </c>
      <c r="J440" s="7">
        <v>42670.445983796293</v>
      </c>
      <c r="K440" s="5" t="s">
        <v>2402</v>
      </c>
      <c r="L440" s="5" t="s">
        <v>2780</v>
      </c>
      <c r="M440" s="8"/>
      <c r="N440" s="20"/>
      <c r="O440" s="20"/>
      <c r="P440" s="20"/>
      <c r="Q440" s="5"/>
      <c r="R440" s="5" t="s">
        <v>3116</v>
      </c>
      <c r="S440" s="5"/>
      <c r="T440" s="5"/>
      <c r="U440" s="5"/>
      <c r="V440" s="5"/>
      <c r="W440" s="5"/>
      <c r="X440" s="5"/>
      <c r="Y440" s="5"/>
      <c r="Z440" s="5"/>
      <c r="AA440" s="5"/>
      <c r="AB440" s="13">
        <v>1535</v>
      </c>
      <c r="AC440" s="12" t="s">
        <v>2343</v>
      </c>
      <c r="AD440" s="9">
        <v>0</v>
      </c>
      <c r="AE440" s="9">
        <v>0</v>
      </c>
      <c r="AF440" s="9">
        <v>0</v>
      </c>
      <c r="AG440" s="9">
        <v>60000</v>
      </c>
      <c r="AH440" s="9">
        <v>0</v>
      </c>
      <c r="AI440" s="9">
        <v>0</v>
      </c>
      <c r="AJ440" s="9">
        <v>0</v>
      </c>
      <c r="AK440" s="9">
        <v>0</v>
      </c>
      <c r="AL440" s="9">
        <v>0</v>
      </c>
      <c r="AM440" s="9">
        <v>60000</v>
      </c>
      <c r="AN440" s="9">
        <v>0</v>
      </c>
      <c r="AO440" s="9">
        <v>0</v>
      </c>
    </row>
    <row r="441" spans="1:41" ht="35.1" customHeight="1" x14ac:dyDescent="0.25">
      <c r="A441" s="5">
        <v>5330</v>
      </c>
      <c r="B441" s="5" t="s">
        <v>2102</v>
      </c>
      <c r="C441" s="5" t="s">
        <v>2103</v>
      </c>
      <c r="D441" s="5">
        <v>29189935</v>
      </c>
      <c r="E441" s="5">
        <v>7620</v>
      </c>
      <c r="F441" s="6" t="s">
        <v>511</v>
      </c>
      <c r="G441" s="5" t="s">
        <v>1090</v>
      </c>
      <c r="H441" s="5"/>
      <c r="I441" s="5" t="s">
        <v>2591</v>
      </c>
      <c r="J441" s="7">
        <v>42675.418900462966</v>
      </c>
      <c r="K441" s="5" t="s">
        <v>2404</v>
      </c>
      <c r="L441" s="5" t="s">
        <v>2591</v>
      </c>
      <c r="M441" s="8"/>
      <c r="N441" s="20"/>
      <c r="O441" s="20"/>
      <c r="P441" s="20"/>
      <c r="Q441" s="5"/>
      <c r="R441" s="5" t="s">
        <v>2104</v>
      </c>
      <c r="S441" s="5"/>
      <c r="T441" s="5"/>
      <c r="U441" s="5"/>
      <c r="V441" s="5"/>
      <c r="W441" s="5"/>
      <c r="X441" s="5"/>
      <c r="Y441" s="5"/>
      <c r="Z441" s="5"/>
      <c r="AA441" s="5"/>
      <c r="AB441" s="13">
        <v>1753</v>
      </c>
      <c r="AC441" s="12"/>
      <c r="AD441" s="9">
        <v>0</v>
      </c>
      <c r="AE441" s="9">
        <v>0</v>
      </c>
      <c r="AF441" s="9">
        <v>0</v>
      </c>
      <c r="AG441" s="9">
        <v>0</v>
      </c>
      <c r="AH441" s="9">
        <v>330000</v>
      </c>
      <c r="AI441" s="9">
        <v>0</v>
      </c>
      <c r="AJ441" s="9">
        <v>0</v>
      </c>
      <c r="AK441" s="9">
        <v>0</v>
      </c>
      <c r="AL441" s="9">
        <v>0</v>
      </c>
      <c r="AM441" s="9">
        <v>0</v>
      </c>
      <c r="AN441" s="9">
        <v>330000</v>
      </c>
      <c r="AO441" s="9">
        <v>0</v>
      </c>
    </row>
    <row r="442" spans="1:41" ht="35.1" customHeight="1" x14ac:dyDescent="0.25">
      <c r="A442" s="5">
        <v>5331</v>
      </c>
      <c r="B442" s="5" t="s">
        <v>2105</v>
      </c>
      <c r="C442" s="5" t="s">
        <v>2106</v>
      </c>
      <c r="D442" s="5">
        <v>30708075</v>
      </c>
      <c r="E442" s="5">
        <v>8000</v>
      </c>
      <c r="F442" s="6" t="s">
        <v>252</v>
      </c>
      <c r="G442" s="5" t="s">
        <v>1090</v>
      </c>
      <c r="H442" s="5"/>
      <c r="I442" s="5" t="s">
        <v>2107</v>
      </c>
      <c r="J442" s="7">
        <v>42675.440775462965</v>
      </c>
      <c r="K442" s="5" t="s">
        <v>2404</v>
      </c>
      <c r="L442" s="5" t="s">
        <v>2781</v>
      </c>
      <c r="M442" s="8"/>
      <c r="N442" s="20"/>
      <c r="O442" s="20"/>
      <c r="P442" s="20"/>
      <c r="Q442" s="5"/>
      <c r="R442" s="5" t="s">
        <v>2108</v>
      </c>
      <c r="S442" s="5"/>
      <c r="T442" s="5"/>
      <c r="U442" s="5"/>
      <c r="V442" s="5"/>
      <c r="W442" s="5"/>
      <c r="X442" s="5"/>
      <c r="Y442" s="5"/>
      <c r="Z442" s="5"/>
      <c r="AA442" s="5"/>
      <c r="AB442" s="13">
        <v>1752</v>
      </c>
      <c r="AC442" s="12"/>
      <c r="AD442" s="9">
        <v>0</v>
      </c>
      <c r="AE442" s="9">
        <v>0</v>
      </c>
      <c r="AF442" s="9">
        <v>0</v>
      </c>
      <c r="AG442" s="9">
        <v>200000</v>
      </c>
      <c r="AH442" s="9">
        <v>0</v>
      </c>
      <c r="AI442" s="9">
        <v>0</v>
      </c>
      <c r="AJ442" s="9">
        <v>0</v>
      </c>
      <c r="AK442" s="9">
        <v>0</v>
      </c>
      <c r="AL442" s="9">
        <v>0</v>
      </c>
      <c r="AM442" s="9">
        <v>200000</v>
      </c>
      <c r="AN442" s="9">
        <v>0</v>
      </c>
      <c r="AO442" s="9">
        <v>0</v>
      </c>
    </row>
    <row r="443" spans="1:41" ht="35.1" customHeight="1" x14ac:dyDescent="0.25">
      <c r="A443" s="5">
        <v>5358</v>
      </c>
      <c r="B443" s="5" t="s">
        <v>1892</v>
      </c>
      <c r="C443" s="5" t="s">
        <v>1893</v>
      </c>
      <c r="D443" s="5">
        <v>29189609</v>
      </c>
      <c r="E443" s="5">
        <v>6950</v>
      </c>
      <c r="F443" s="6" t="s">
        <v>962</v>
      </c>
      <c r="G443" s="5" t="s">
        <v>1090</v>
      </c>
      <c r="H443" s="5" t="s">
        <v>1652</v>
      </c>
      <c r="I443" s="5" t="s">
        <v>1894</v>
      </c>
      <c r="J443" s="7">
        <v>42676.409490740742</v>
      </c>
      <c r="K443" s="5" t="s">
        <v>2396</v>
      </c>
      <c r="L443" s="5" t="s">
        <v>1895</v>
      </c>
      <c r="M443" s="8"/>
      <c r="N443" s="20"/>
      <c r="O443" s="20"/>
      <c r="P443" s="20"/>
      <c r="Q443" s="5"/>
      <c r="R443" s="5" t="s">
        <v>1896</v>
      </c>
      <c r="S443" s="5"/>
      <c r="T443" s="5"/>
      <c r="U443" s="5"/>
      <c r="V443" s="5"/>
      <c r="W443" s="5"/>
      <c r="X443" s="5"/>
      <c r="Y443" s="5"/>
      <c r="Z443" s="5"/>
      <c r="AA443" s="5"/>
      <c r="AB443" s="13">
        <v>1036</v>
      </c>
      <c r="AC443" s="12" t="s">
        <v>2274</v>
      </c>
      <c r="AD443" s="9">
        <v>0</v>
      </c>
      <c r="AE443" s="9">
        <v>0</v>
      </c>
      <c r="AF443" s="9">
        <v>0</v>
      </c>
      <c r="AG443" s="9">
        <v>150000</v>
      </c>
      <c r="AH443" s="9">
        <v>300000</v>
      </c>
      <c r="AI443" s="9">
        <v>0</v>
      </c>
      <c r="AJ443" s="9">
        <v>0</v>
      </c>
      <c r="AK443" s="9">
        <v>0</v>
      </c>
      <c r="AL443" s="9">
        <v>0</v>
      </c>
      <c r="AM443" s="9">
        <v>0</v>
      </c>
      <c r="AN443" s="9">
        <v>450000</v>
      </c>
      <c r="AO443" s="9">
        <v>0</v>
      </c>
    </row>
    <row r="444" spans="1:41" ht="35.1" customHeight="1" x14ac:dyDescent="0.25">
      <c r="A444" s="5">
        <v>5363</v>
      </c>
      <c r="B444" s="5" t="s">
        <v>1633</v>
      </c>
      <c r="C444" s="5" t="s">
        <v>1634</v>
      </c>
      <c r="D444" s="5">
        <v>39799928</v>
      </c>
      <c r="E444" s="5">
        <v>8000</v>
      </c>
      <c r="F444" s="6" t="s">
        <v>252</v>
      </c>
      <c r="G444" s="5" t="s">
        <v>1090</v>
      </c>
      <c r="H444" s="5"/>
      <c r="I444" s="5" t="s">
        <v>2592</v>
      </c>
      <c r="J444" s="7">
        <v>42681.630416666667</v>
      </c>
      <c r="K444" s="5" t="s">
        <v>2398</v>
      </c>
      <c r="L444" s="5" t="s">
        <v>2782</v>
      </c>
      <c r="M444" s="8"/>
      <c r="N444" s="20"/>
      <c r="O444" s="20"/>
      <c r="P444" s="20"/>
      <c r="Q444" s="5"/>
      <c r="R444" s="5" t="s">
        <v>3117</v>
      </c>
      <c r="S444" s="5"/>
      <c r="T444" s="5"/>
      <c r="U444" s="5"/>
      <c r="V444" s="5"/>
      <c r="W444" s="5"/>
      <c r="X444" s="5"/>
      <c r="Y444" s="5"/>
      <c r="Z444" s="5"/>
      <c r="AA444" s="5"/>
      <c r="AB444" s="13">
        <v>1171</v>
      </c>
      <c r="AC444" s="12" t="s">
        <v>2289</v>
      </c>
      <c r="AD444" s="9">
        <v>0</v>
      </c>
      <c r="AE444" s="9">
        <v>0</v>
      </c>
      <c r="AF444" s="9">
        <v>0</v>
      </c>
      <c r="AG444" s="9">
        <v>2000000</v>
      </c>
      <c r="AH444" s="9">
        <v>5500000</v>
      </c>
      <c r="AI444" s="9">
        <v>0</v>
      </c>
      <c r="AJ444" s="9">
        <v>0</v>
      </c>
      <c r="AK444" s="9">
        <v>0</v>
      </c>
      <c r="AL444" s="9">
        <v>0</v>
      </c>
      <c r="AM444" s="9">
        <v>2000000</v>
      </c>
      <c r="AN444" s="9">
        <v>5500000</v>
      </c>
      <c r="AO444" s="9">
        <v>0</v>
      </c>
    </row>
    <row r="445" spans="1:41" ht="35.1" customHeight="1" x14ac:dyDescent="0.25">
      <c r="A445" s="5">
        <v>5364</v>
      </c>
      <c r="B445" s="5" t="s">
        <v>1525</v>
      </c>
      <c r="C445" s="5" t="s">
        <v>1526</v>
      </c>
      <c r="D445" s="5">
        <v>39881012</v>
      </c>
      <c r="E445" s="5">
        <v>8270</v>
      </c>
      <c r="F445" s="6" t="s">
        <v>2170</v>
      </c>
      <c r="G445" s="5" t="s">
        <v>1090</v>
      </c>
      <c r="H445" s="5"/>
      <c r="I445" s="5" t="s">
        <v>1527</v>
      </c>
      <c r="J445" s="7">
        <v>42681.684849537036</v>
      </c>
      <c r="K445" s="5" t="s">
        <v>2399</v>
      </c>
      <c r="L445" s="5" t="s">
        <v>2783</v>
      </c>
      <c r="M445" s="8"/>
      <c r="N445" s="20"/>
      <c r="O445" s="20"/>
      <c r="P445" s="20"/>
      <c r="Q445" s="5"/>
      <c r="R445" s="5"/>
      <c r="S445" s="5"/>
      <c r="T445" s="5"/>
      <c r="U445" s="5"/>
      <c r="V445" s="5"/>
      <c r="W445" s="5"/>
      <c r="X445" s="5"/>
      <c r="Y445" s="5"/>
      <c r="Z445" s="5"/>
      <c r="AA445" s="5"/>
      <c r="AB445" s="13">
        <v>1765</v>
      </c>
      <c r="AC445" s="12"/>
      <c r="AD445" s="9">
        <v>0</v>
      </c>
      <c r="AE445" s="9">
        <v>0</v>
      </c>
      <c r="AF445" s="9">
        <v>0</v>
      </c>
      <c r="AG445" s="9">
        <v>0</v>
      </c>
      <c r="AH445" s="9">
        <v>2740000</v>
      </c>
      <c r="AI445" s="9">
        <v>0</v>
      </c>
      <c r="AJ445" s="9">
        <v>0</v>
      </c>
      <c r="AK445" s="9">
        <v>0</v>
      </c>
      <c r="AL445" s="9">
        <v>0</v>
      </c>
      <c r="AM445" s="9">
        <v>1200000</v>
      </c>
      <c r="AN445" s="9">
        <v>2540000</v>
      </c>
      <c r="AO445" s="9">
        <v>0</v>
      </c>
    </row>
    <row r="446" spans="1:41" ht="35.1" customHeight="1" x14ac:dyDescent="0.25">
      <c r="A446" s="5">
        <v>5367</v>
      </c>
      <c r="B446" s="5" t="s">
        <v>1897</v>
      </c>
      <c r="C446" s="5" t="s">
        <v>1820</v>
      </c>
      <c r="D446" s="5">
        <v>25438175</v>
      </c>
      <c r="E446" s="5">
        <v>8800</v>
      </c>
      <c r="F446" s="6" t="s">
        <v>553</v>
      </c>
      <c r="G446" s="5" t="s">
        <v>1090</v>
      </c>
      <c r="H446" s="5" t="s">
        <v>1898</v>
      </c>
      <c r="I446" s="5" t="s">
        <v>1899</v>
      </c>
      <c r="J446" s="7">
        <v>42685.434305555558</v>
      </c>
      <c r="K446" s="5" t="s">
        <v>2396</v>
      </c>
      <c r="L446" s="5" t="s">
        <v>1900</v>
      </c>
      <c r="M446" s="8"/>
      <c r="N446" s="20"/>
      <c r="O446" s="20"/>
      <c r="P446" s="20"/>
      <c r="Q446" s="5"/>
      <c r="R446" s="5" t="s">
        <v>1901</v>
      </c>
      <c r="S446" s="5"/>
      <c r="T446" s="5"/>
      <c r="U446" s="5"/>
      <c r="V446" s="5"/>
      <c r="W446" s="5"/>
      <c r="X446" s="5"/>
      <c r="Y446" s="5"/>
      <c r="Z446" s="5"/>
      <c r="AA446" s="5"/>
      <c r="AB446" s="13">
        <v>1725</v>
      </c>
      <c r="AC446" s="12" t="s">
        <v>2348</v>
      </c>
      <c r="AD446" s="9">
        <v>0</v>
      </c>
      <c r="AE446" s="9">
        <v>0</v>
      </c>
      <c r="AF446" s="9">
        <v>0</v>
      </c>
      <c r="AG446" s="9">
        <v>0</v>
      </c>
      <c r="AH446" s="9">
        <v>364000</v>
      </c>
      <c r="AI446" s="9">
        <v>0</v>
      </c>
      <c r="AJ446" s="9">
        <v>0</v>
      </c>
      <c r="AK446" s="9">
        <v>0</v>
      </c>
      <c r="AL446" s="9">
        <v>0</v>
      </c>
      <c r="AM446" s="9">
        <v>0</v>
      </c>
      <c r="AN446" s="9">
        <v>364000</v>
      </c>
      <c r="AO446" s="9">
        <v>0</v>
      </c>
    </row>
    <row r="447" spans="1:41" ht="35.1" customHeight="1" x14ac:dyDescent="0.25">
      <c r="A447" s="5">
        <v>5372</v>
      </c>
      <c r="B447" s="5" t="s">
        <v>1184</v>
      </c>
      <c r="C447" s="5" t="s">
        <v>1185</v>
      </c>
      <c r="D447" s="5">
        <v>79100412</v>
      </c>
      <c r="E447" s="5">
        <v>8000</v>
      </c>
      <c r="F447" s="6" t="s">
        <v>252</v>
      </c>
      <c r="G447" s="5" t="s">
        <v>1090</v>
      </c>
      <c r="H447" s="5"/>
      <c r="I447" s="5" t="s">
        <v>2593</v>
      </c>
      <c r="J447" s="7">
        <v>42688.635567129626</v>
      </c>
      <c r="K447" s="5" t="s">
        <v>2397</v>
      </c>
      <c r="L447" s="5" t="s">
        <v>2784</v>
      </c>
      <c r="M447" s="8"/>
      <c r="N447" s="20"/>
      <c r="O447" s="20"/>
      <c r="P447" s="20"/>
      <c r="Q447" s="5"/>
      <c r="R447" s="5" t="s">
        <v>1186</v>
      </c>
      <c r="S447" s="5"/>
      <c r="T447" s="5"/>
      <c r="U447" s="5"/>
      <c r="V447" s="5"/>
      <c r="W447" s="5"/>
      <c r="X447" s="5"/>
      <c r="Y447" s="5"/>
      <c r="Z447" s="5"/>
      <c r="AA447" s="5"/>
      <c r="AB447" s="13">
        <v>1768</v>
      </c>
      <c r="AC447" s="12"/>
      <c r="AD447" s="9">
        <v>0</v>
      </c>
      <c r="AE447" s="9">
        <v>0</v>
      </c>
      <c r="AF447" s="9">
        <v>0</v>
      </c>
      <c r="AG447" s="9">
        <v>0</v>
      </c>
      <c r="AH447" s="9">
        <v>700000</v>
      </c>
      <c r="AI447" s="9">
        <v>0</v>
      </c>
      <c r="AJ447" s="9">
        <v>0</v>
      </c>
      <c r="AK447" s="9">
        <v>0</v>
      </c>
      <c r="AL447" s="9">
        <v>0</v>
      </c>
      <c r="AM447" s="9">
        <v>0</v>
      </c>
      <c r="AN447" s="9">
        <v>700000</v>
      </c>
      <c r="AO447" s="9">
        <v>40000</v>
      </c>
    </row>
    <row r="448" spans="1:41" ht="35.1" customHeight="1" x14ac:dyDescent="0.25">
      <c r="A448" s="5">
        <v>5375</v>
      </c>
      <c r="B448" s="5" t="s">
        <v>1187</v>
      </c>
      <c r="C448" s="5" t="s">
        <v>1188</v>
      </c>
      <c r="D448" s="5">
        <v>29283958</v>
      </c>
      <c r="E448" s="5">
        <v>5230</v>
      </c>
      <c r="F448" s="6" t="s">
        <v>2185</v>
      </c>
      <c r="G448" s="5" t="s">
        <v>1090</v>
      </c>
      <c r="H448" s="5"/>
      <c r="I448" s="5" t="s">
        <v>1189</v>
      </c>
      <c r="J448" s="7">
        <v>42690.4528587963</v>
      </c>
      <c r="K448" s="5" t="s">
        <v>2397</v>
      </c>
      <c r="L448" s="5" t="s">
        <v>1190</v>
      </c>
      <c r="M448" s="8"/>
      <c r="N448" s="20"/>
      <c r="O448" s="20"/>
      <c r="P448" s="20"/>
      <c r="Q448" s="5"/>
      <c r="R448" s="5" t="s">
        <v>1191</v>
      </c>
      <c r="S448" s="5"/>
      <c r="T448" s="5"/>
      <c r="U448" s="5"/>
      <c r="V448" s="5"/>
      <c r="W448" s="5"/>
      <c r="X448" s="5"/>
      <c r="Y448" s="5"/>
      <c r="Z448" s="5"/>
      <c r="AA448" s="5"/>
      <c r="AB448" s="13">
        <v>1769</v>
      </c>
      <c r="AC448" s="12"/>
      <c r="AD448" s="9">
        <v>0</v>
      </c>
      <c r="AE448" s="9">
        <v>0</v>
      </c>
      <c r="AF448" s="9">
        <v>0</v>
      </c>
      <c r="AG448" s="9">
        <v>0</v>
      </c>
      <c r="AH448" s="9">
        <v>500000</v>
      </c>
      <c r="AI448" s="9">
        <v>0</v>
      </c>
      <c r="AJ448" s="9">
        <v>0</v>
      </c>
      <c r="AK448" s="9">
        <v>0</v>
      </c>
      <c r="AL448" s="9">
        <v>0</v>
      </c>
      <c r="AM448" s="9">
        <v>0</v>
      </c>
      <c r="AN448" s="9">
        <v>500000</v>
      </c>
      <c r="AO448" s="9">
        <v>0</v>
      </c>
    </row>
    <row r="449" spans="1:41" ht="35.1" customHeight="1" x14ac:dyDescent="0.25">
      <c r="A449" s="5">
        <v>5380</v>
      </c>
      <c r="B449" s="5" t="s">
        <v>1805</v>
      </c>
      <c r="C449" s="5" t="s">
        <v>435</v>
      </c>
      <c r="D449" s="5">
        <v>55133018</v>
      </c>
      <c r="E449" s="5">
        <v>8000</v>
      </c>
      <c r="F449" s="6" t="s">
        <v>252</v>
      </c>
      <c r="G449" s="5" t="s">
        <v>1090</v>
      </c>
      <c r="H449" s="5"/>
      <c r="I449" s="5" t="s">
        <v>2594</v>
      </c>
      <c r="J449" s="7">
        <v>42692.557164351849</v>
      </c>
      <c r="K449" s="5" t="s">
        <v>2404</v>
      </c>
      <c r="L449" s="5" t="s">
        <v>1902</v>
      </c>
      <c r="M449" s="8"/>
      <c r="N449" s="20"/>
      <c r="O449" s="20"/>
      <c r="P449" s="20"/>
      <c r="Q449" s="5"/>
      <c r="R449" s="5" t="s">
        <v>3118</v>
      </c>
      <c r="S449" s="5"/>
      <c r="T449" s="5"/>
      <c r="U449" s="5"/>
      <c r="V449" s="5"/>
      <c r="W449" s="5"/>
      <c r="X449" s="5"/>
      <c r="Y449" s="5"/>
      <c r="Z449" s="5"/>
      <c r="AA449" s="5"/>
      <c r="AB449" s="13">
        <v>1728</v>
      </c>
      <c r="AC449" s="12" t="s">
        <v>2349</v>
      </c>
      <c r="AD449" s="9">
        <v>0</v>
      </c>
      <c r="AE449" s="9">
        <v>0</v>
      </c>
      <c r="AF449" s="9">
        <v>0</v>
      </c>
      <c r="AG449" s="9">
        <v>0</v>
      </c>
      <c r="AH449" s="9">
        <v>500000</v>
      </c>
      <c r="AI449" s="9">
        <v>0</v>
      </c>
      <c r="AJ449" s="9">
        <v>0</v>
      </c>
      <c r="AK449" s="9">
        <v>0</v>
      </c>
      <c r="AL449" s="9">
        <v>0</v>
      </c>
      <c r="AM449" s="9">
        <v>0</v>
      </c>
      <c r="AN449" s="9">
        <v>500000</v>
      </c>
      <c r="AO449" s="9">
        <v>0</v>
      </c>
    </row>
    <row r="450" spans="1:41" ht="35.1" customHeight="1" x14ac:dyDescent="0.25">
      <c r="A450" s="5">
        <v>5381</v>
      </c>
      <c r="B450" s="5" t="s">
        <v>1457</v>
      </c>
      <c r="C450" s="5" t="s">
        <v>1458</v>
      </c>
      <c r="D450" s="5">
        <v>29189927</v>
      </c>
      <c r="E450" s="5">
        <v>7500</v>
      </c>
      <c r="F450" s="6" t="s">
        <v>701</v>
      </c>
      <c r="G450" s="5" t="s">
        <v>1090</v>
      </c>
      <c r="H450" s="5"/>
      <c r="I450" s="5" t="s">
        <v>2464</v>
      </c>
      <c r="J450" s="7">
        <v>42692.513368055559</v>
      </c>
      <c r="K450" s="5" t="s">
        <v>2402</v>
      </c>
      <c r="L450" s="5" t="s">
        <v>2785</v>
      </c>
      <c r="M450" s="8"/>
      <c r="N450" s="20"/>
      <c r="O450" s="20"/>
      <c r="P450" s="20"/>
      <c r="Q450" s="5"/>
      <c r="R450" s="5" t="s">
        <v>3119</v>
      </c>
      <c r="S450" s="5"/>
      <c r="T450" s="5"/>
      <c r="U450" s="5"/>
      <c r="V450" s="5"/>
      <c r="W450" s="5"/>
      <c r="X450" s="5"/>
      <c r="Y450" s="5"/>
      <c r="Z450" s="5"/>
      <c r="AA450" s="5"/>
      <c r="AB450" s="13">
        <v>1535</v>
      </c>
      <c r="AC450" s="12" t="s">
        <v>2343</v>
      </c>
      <c r="AD450" s="9">
        <v>0</v>
      </c>
      <c r="AE450" s="9">
        <v>0</v>
      </c>
      <c r="AF450" s="9">
        <v>0</v>
      </c>
      <c r="AG450" s="9">
        <v>60000</v>
      </c>
      <c r="AH450" s="9">
        <v>0</v>
      </c>
      <c r="AI450" s="9">
        <v>0</v>
      </c>
      <c r="AJ450" s="9">
        <v>0</v>
      </c>
      <c r="AK450" s="9">
        <v>0</v>
      </c>
      <c r="AL450" s="9">
        <v>0</v>
      </c>
      <c r="AM450" s="9">
        <v>60000</v>
      </c>
      <c r="AN450" s="9">
        <v>0</v>
      </c>
      <c r="AO450" s="9">
        <v>0</v>
      </c>
    </row>
    <row r="451" spans="1:41" ht="35.1" customHeight="1" x14ac:dyDescent="0.25">
      <c r="A451" s="5">
        <v>5382</v>
      </c>
      <c r="B451" s="5" t="s">
        <v>1805</v>
      </c>
      <c r="C451" s="5" t="s">
        <v>435</v>
      </c>
      <c r="D451" s="5">
        <v>55133018</v>
      </c>
      <c r="E451" s="5">
        <v>8000</v>
      </c>
      <c r="F451" s="6" t="s">
        <v>252</v>
      </c>
      <c r="G451" s="5" t="s">
        <v>1090</v>
      </c>
      <c r="H451" s="5"/>
      <c r="I451" s="5" t="s">
        <v>2595</v>
      </c>
      <c r="J451" s="7">
        <v>42692.580150462964</v>
      </c>
      <c r="K451" s="5" t="s">
        <v>2396</v>
      </c>
      <c r="L451" s="5" t="s">
        <v>1902</v>
      </c>
      <c r="M451" s="8"/>
      <c r="N451" s="20"/>
      <c r="O451" s="20"/>
      <c r="P451" s="20"/>
      <c r="Q451" s="5"/>
      <c r="R451" s="5" t="s">
        <v>3120</v>
      </c>
      <c r="S451" s="5"/>
      <c r="T451" s="5"/>
      <c r="U451" s="5"/>
      <c r="V451" s="5"/>
      <c r="W451" s="5"/>
      <c r="X451" s="5"/>
      <c r="Y451" s="5"/>
      <c r="Z451" s="5"/>
      <c r="AA451" s="5"/>
      <c r="AB451" s="13">
        <v>1728</v>
      </c>
      <c r="AC451" s="12" t="s">
        <v>2349</v>
      </c>
      <c r="AD451" s="9">
        <v>0</v>
      </c>
      <c r="AE451" s="9">
        <v>0</v>
      </c>
      <c r="AF451" s="9">
        <v>0</v>
      </c>
      <c r="AG451" s="9">
        <v>572000</v>
      </c>
      <c r="AH451" s="9">
        <v>0</v>
      </c>
      <c r="AI451" s="9">
        <v>0</v>
      </c>
      <c r="AJ451" s="9">
        <v>0</v>
      </c>
      <c r="AK451" s="9">
        <v>0</v>
      </c>
      <c r="AL451" s="9">
        <v>0</v>
      </c>
      <c r="AM451" s="9">
        <v>572000</v>
      </c>
      <c r="AN451" s="9">
        <v>0</v>
      </c>
      <c r="AO451" s="9">
        <v>0</v>
      </c>
    </row>
    <row r="452" spans="1:41" ht="35.1" customHeight="1" x14ac:dyDescent="0.25">
      <c r="A452" s="5">
        <v>5392</v>
      </c>
      <c r="B452" s="5" t="s">
        <v>1903</v>
      </c>
      <c r="C452" s="5" t="s">
        <v>211</v>
      </c>
      <c r="D452" s="5">
        <v>26623928</v>
      </c>
      <c r="E452" s="5">
        <v>8600</v>
      </c>
      <c r="F452" s="6" t="s">
        <v>533</v>
      </c>
      <c r="G452" s="5" t="s">
        <v>1090</v>
      </c>
      <c r="H452" s="5" t="s">
        <v>212</v>
      </c>
      <c r="I452" s="5" t="s">
        <v>1904</v>
      </c>
      <c r="J452" s="7">
        <v>42696.405682870369</v>
      </c>
      <c r="K452" s="5" t="s">
        <v>2396</v>
      </c>
      <c r="L452" s="5" t="s">
        <v>2786</v>
      </c>
      <c r="M452" s="8"/>
      <c r="N452" s="20"/>
      <c r="O452" s="20"/>
      <c r="P452" s="20"/>
      <c r="Q452" s="5"/>
      <c r="R452" s="5" t="s">
        <v>1905</v>
      </c>
      <c r="S452" s="5"/>
      <c r="T452" s="5"/>
      <c r="U452" s="5"/>
      <c r="V452" s="5"/>
      <c r="W452" s="5"/>
      <c r="X452" s="5"/>
      <c r="Y452" s="5"/>
      <c r="Z452" s="5"/>
      <c r="AA452" s="5"/>
      <c r="AB452" s="13">
        <v>1544</v>
      </c>
      <c r="AC452" s="12"/>
      <c r="AD452" s="9">
        <v>0</v>
      </c>
      <c r="AE452" s="9">
        <v>0</v>
      </c>
      <c r="AF452" s="9">
        <v>0</v>
      </c>
      <c r="AG452" s="9">
        <v>200000</v>
      </c>
      <c r="AH452" s="9">
        <v>200000</v>
      </c>
      <c r="AI452" s="9">
        <v>0</v>
      </c>
      <c r="AJ452" s="9">
        <v>0</v>
      </c>
      <c r="AK452" s="9">
        <v>0</v>
      </c>
      <c r="AL452" s="9">
        <v>0</v>
      </c>
      <c r="AM452" s="9">
        <v>200000</v>
      </c>
      <c r="AN452" s="9">
        <v>200000</v>
      </c>
      <c r="AO452" s="9">
        <v>0</v>
      </c>
    </row>
    <row r="453" spans="1:41" ht="35.1" customHeight="1" x14ac:dyDescent="0.25">
      <c r="A453" s="5">
        <v>5400</v>
      </c>
      <c r="B453" s="5" t="s">
        <v>1368</v>
      </c>
      <c r="C453" s="5" t="s">
        <v>2252</v>
      </c>
      <c r="D453" s="5" t="s">
        <v>1105</v>
      </c>
      <c r="E453" s="5">
        <v>8000</v>
      </c>
      <c r="F453" s="6" t="s">
        <v>252</v>
      </c>
      <c r="G453" s="5" t="s">
        <v>1090</v>
      </c>
      <c r="H453" s="5"/>
      <c r="I453" s="5" t="s">
        <v>2464</v>
      </c>
      <c r="J453" s="7">
        <v>42699.447164351855</v>
      </c>
      <c r="K453" s="5" t="s">
        <v>2400</v>
      </c>
      <c r="L453" s="5" t="s">
        <v>1369</v>
      </c>
      <c r="M453" s="8"/>
      <c r="N453" s="20"/>
      <c r="O453" s="20"/>
      <c r="P453" s="20"/>
      <c r="Q453" s="5"/>
      <c r="R453" s="5" t="s">
        <v>1370</v>
      </c>
      <c r="S453" s="5"/>
      <c r="T453" s="5"/>
      <c r="U453" s="5"/>
      <c r="V453" s="5"/>
      <c r="W453" s="5"/>
      <c r="X453" s="5"/>
      <c r="Y453" s="5"/>
      <c r="Z453" s="5"/>
      <c r="AA453" s="5"/>
      <c r="AB453" s="13">
        <v>3035</v>
      </c>
      <c r="AC453" s="12"/>
      <c r="AD453" s="9">
        <v>0</v>
      </c>
      <c r="AE453" s="9">
        <v>0</v>
      </c>
      <c r="AF453" s="9">
        <v>0</v>
      </c>
      <c r="AG453" s="9">
        <v>0</v>
      </c>
      <c r="AH453" s="9">
        <v>8000</v>
      </c>
      <c r="AI453" s="9">
        <v>0</v>
      </c>
      <c r="AJ453" s="9">
        <v>0</v>
      </c>
      <c r="AK453" s="9">
        <v>0</v>
      </c>
      <c r="AL453" s="9">
        <v>0</v>
      </c>
      <c r="AM453" s="9">
        <v>0</v>
      </c>
      <c r="AN453" s="9">
        <v>8000</v>
      </c>
      <c r="AO453" s="9">
        <v>0</v>
      </c>
    </row>
    <row r="454" spans="1:41" ht="35.1" customHeight="1" x14ac:dyDescent="0.25">
      <c r="A454" s="5">
        <v>5401</v>
      </c>
      <c r="B454" s="5" t="s">
        <v>1371</v>
      </c>
      <c r="C454" s="5" t="s">
        <v>1372</v>
      </c>
      <c r="D454" s="5">
        <v>34673101</v>
      </c>
      <c r="E454" s="5">
        <v>8700</v>
      </c>
      <c r="F454" s="6" t="s">
        <v>633</v>
      </c>
      <c r="G454" s="5" t="s">
        <v>1090</v>
      </c>
      <c r="H454" s="5"/>
      <c r="I454" s="5" t="s">
        <v>2464</v>
      </c>
      <c r="J454" s="7">
        <v>42699.451643518521</v>
      </c>
      <c r="K454" s="5" t="s">
        <v>2400</v>
      </c>
      <c r="L454" s="5" t="s">
        <v>2787</v>
      </c>
      <c r="M454" s="8"/>
      <c r="N454" s="20"/>
      <c r="O454" s="20"/>
      <c r="P454" s="20"/>
      <c r="Q454" s="5"/>
      <c r="R454" s="5" t="s">
        <v>3121</v>
      </c>
      <c r="S454" s="5"/>
      <c r="T454" s="5"/>
      <c r="U454" s="5"/>
      <c r="V454" s="5"/>
      <c r="W454" s="5"/>
      <c r="X454" s="5"/>
      <c r="Y454" s="5"/>
      <c r="Z454" s="5"/>
      <c r="AA454" s="5"/>
      <c r="AB454" s="13">
        <v>3037</v>
      </c>
      <c r="AC454" s="12"/>
      <c r="AD454" s="9">
        <v>0</v>
      </c>
      <c r="AE454" s="9">
        <v>0</v>
      </c>
      <c r="AF454" s="9">
        <v>0</v>
      </c>
      <c r="AG454" s="9">
        <v>0</v>
      </c>
      <c r="AH454" s="9">
        <v>15000</v>
      </c>
      <c r="AI454" s="9">
        <v>0</v>
      </c>
      <c r="AJ454" s="9">
        <v>0</v>
      </c>
      <c r="AK454" s="9">
        <v>0</v>
      </c>
      <c r="AL454" s="9">
        <v>0</v>
      </c>
      <c r="AM454" s="9">
        <v>0</v>
      </c>
      <c r="AN454" s="9">
        <v>15000</v>
      </c>
      <c r="AO454" s="9">
        <v>0</v>
      </c>
    </row>
    <row r="455" spans="1:41" ht="35.1" customHeight="1" x14ac:dyDescent="0.25">
      <c r="A455" s="5">
        <v>5402</v>
      </c>
      <c r="B455" s="5" t="s">
        <v>1373</v>
      </c>
      <c r="C455" s="5" t="s">
        <v>1374</v>
      </c>
      <c r="D455" s="5">
        <v>37891584</v>
      </c>
      <c r="E455" s="5">
        <v>2000</v>
      </c>
      <c r="F455" s="6" t="s">
        <v>1022</v>
      </c>
      <c r="G455" s="5" t="s">
        <v>1090</v>
      </c>
      <c r="H455" s="5"/>
      <c r="I455" s="5" t="s">
        <v>2464</v>
      </c>
      <c r="J455" s="7">
        <v>42702.484375</v>
      </c>
      <c r="K455" s="5" t="s">
        <v>2400</v>
      </c>
      <c r="L455" s="5" t="s">
        <v>1375</v>
      </c>
      <c r="M455" s="8"/>
      <c r="N455" s="20"/>
      <c r="O455" s="20"/>
      <c r="P455" s="20"/>
      <c r="Q455" s="5"/>
      <c r="R455" s="5" t="s">
        <v>1376</v>
      </c>
      <c r="S455" s="5"/>
      <c r="T455" s="5"/>
      <c r="U455" s="5"/>
      <c r="V455" s="5"/>
      <c r="W455" s="5"/>
      <c r="X455" s="5"/>
      <c r="Y455" s="5"/>
      <c r="Z455" s="5"/>
      <c r="AA455" s="5"/>
      <c r="AB455" s="13">
        <v>3041</v>
      </c>
      <c r="AC455" s="12"/>
      <c r="AD455" s="9">
        <v>0</v>
      </c>
      <c r="AE455" s="9">
        <v>0</v>
      </c>
      <c r="AF455" s="9">
        <v>0</v>
      </c>
      <c r="AG455" s="9">
        <v>0</v>
      </c>
      <c r="AH455" s="9">
        <v>12100</v>
      </c>
      <c r="AI455" s="9">
        <v>0</v>
      </c>
      <c r="AJ455" s="9">
        <v>0</v>
      </c>
      <c r="AK455" s="9">
        <v>0</v>
      </c>
      <c r="AL455" s="9">
        <v>0</v>
      </c>
      <c r="AM455" s="9">
        <v>0</v>
      </c>
      <c r="AN455" s="9">
        <v>12100</v>
      </c>
      <c r="AO455" s="9">
        <v>0</v>
      </c>
    </row>
    <row r="456" spans="1:41" ht="35.1" customHeight="1" x14ac:dyDescent="0.25">
      <c r="A456" s="5">
        <v>5414</v>
      </c>
      <c r="B456" s="5" t="s">
        <v>1710</v>
      </c>
      <c r="C456" s="5" t="s">
        <v>765</v>
      </c>
      <c r="D456" s="5">
        <v>26716292</v>
      </c>
      <c r="E456" s="5">
        <v>8000</v>
      </c>
      <c r="F456" s="6" t="s">
        <v>252</v>
      </c>
      <c r="G456" s="5" t="s">
        <v>1090</v>
      </c>
      <c r="H456" s="5" t="s">
        <v>1906</v>
      </c>
      <c r="I456" s="5" t="s">
        <v>2596</v>
      </c>
      <c r="J456" s="7">
        <v>42705.570335648146</v>
      </c>
      <c r="K456" s="5" t="s">
        <v>2396</v>
      </c>
      <c r="L456" s="5" t="s">
        <v>1907</v>
      </c>
      <c r="M456" s="8"/>
      <c r="N456" s="20"/>
      <c r="O456" s="20"/>
      <c r="P456" s="20"/>
      <c r="Q456" s="5"/>
      <c r="R456" s="5" t="s">
        <v>1908</v>
      </c>
      <c r="S456" s="5"/>
      <c r="T456" s="5"/>
      <c r="U456" s="5"/>
      <c r="V456" s="5"/>
      <c r="W456" s="5"/>
      <c r="X456" s="5"/>
      <c r="Y456" s="5"/>
      <c r="Z456" s="5"/>
      <c r="AA456" s="5"/>
      <c r="AB456" s="13">
        <v>1387</v>
      </c>
      <c r="AC456" s="12" t="s">
        <v>2329</v>
      </c>
      <c r="AD456" s="9">
        <v>0</v>
      </c>
      <c r="AE456" s="9">
        <v>0</v>
      </c>
      <c r="AF456" s="9">
        <v>0</v>
      </c>
      <c r="AG456" s="9">
        <v>300000</v>
      </c>
      <c r="AH456" s="9">
        <v>400000</v>
      </c>
      <c r="AI456" s="9">
        <v>0</v>
      </c>
      <c r="AJ456" s="9">
        <v>0</v>
      </c>
      <c r="AK456" s="9">
        <v>0</v>
      </c>
      <c r="AL456" s="9">
        <v>0</v>
      </c>
      <c r="AM456" s="9">
        <v>300000</v>
      </c>
      <c r="AN456" s="9">
        <v>0</v>
      </c>
      <c r="AO456" s="9">
        <v>0</v>
      </c>
    </row>
    <row r="457" spans="1:41" ht="35.1" customHeight="1" x14ac:dyDescent="0.25">
      <c r="A457" s="5">
        <v>5422</v>
      </c>
      <c r="B457" s="5" t="s">
        <v>1909</v>
      </c>
      <c r="C457" s="5" t="s">
        <v>1910</v>
      </c>
      <c r="D457" s="5">
        <v>55133018</v>
      </c>
      <c r="E457" s="5">
        <v>8000</v>
      </c>
      <c r="F457" s="6" t="s">
        <v>252</v>
      </c>
      <c r="G457" s="5" t="s">
        <v>1090</v>
      </c>
      <c r="H457" s="5" t="s">
        <v>1727</v>
      </c>
      <c r="I457" s="5" t="s">
        <v>1911</v>
      </c>
      <c r="J457" s="7">
        <v>42712.484351851854</v>
      </c>
      <c r="K457" s="5" t="s">
        <v>2396</v>
      </c>
      <c r="L457" s="5" t="s">
        <v>2788</v>
      </c>
      <c r="M457" s="8"/>
      <c r="N457" s="20"/>
      <c r="O457" s="20"/>
      <c r="P457" s="20"/>
      <c r="Q457" s="5"/>
      <c r="R457" s="5" t="s">
        <v>1912</v>
      </c>
      <c r="S457" s="5"/>
      <c r="T457" s="5"/>
      <c r="U457" s="5"/>
      <c r="V457" s="5"/>
      <c r="W457" s="5"/>
      <c r="X457" s="5"/>
      <c r="Y457" s="5"/>
      <c r="Z457" s="5"/>
      <c r="AA457" s="5"/>
      <c r="AB457" s="13">
        <v>1778</v>
      </c>
      <c r="AC457" s="12"/>
      <c r="AD457" s="9">
        <v>0</v>
      </c>
      <c r="AE457" s="9">
        <v>0</v>
      </c>
      <c r="AF457" s="9">
        <v>0</v>
      </c>
      <c r="AG457" s="9">
        <v>0</v>
      </c>
      <c r="AH457" s="9">
        <v>500000</v>
      </c>
      <c r="AI457" s="9">
        <v>0</v>
      </c>
      <c r="AJ457" s="9">
        <v>0</v>
      </c>
      <c r="AK457" s="9">
        <v>0</v>
      </c>
      <c r="AL457" s="9">
        <v>0</v>
      </c>
      <c r="AM457" s="9">
        <v>0</v>
      </c>
      <c r="AN457" s="9">
        <v>500000</v>
      </c>
      <c r="AO457" s="9">
        <v>0</v>
      </c>
    </row>
    <row r="458" spans="1:41" ht="35.1" customHeight="1" x14ac:dyDescent="0.25">
      <c r="A458" s="5">
        <v>5423</v>
      </c>
      <c r="B458" s="5" t="s">
        <v>1377</v>
      </c>
      <c r="C458" s="5" t="s">
        <v>2252</v>
      </c>
      <c r="D458" s="5" t="s">
        <v>1105</v>
      </c>
      <c r="E458" s="5">
        <v>8000</v>
      </c>
      <c r="F458" s="6" t="s">
        <v>252</v>
      </c>
      <c r="G458" s="5" t="s">
        <v>1090</v>
      </c>
      <c r="H458" s="5"/>
      <c r="I458" s="5" t="s">
        <v>2464</v>
      </c>
      <c r="J458" s="7">
        <v>42712.500914351855</v>
      </c>
      <c r="K458" s="5" t="s">
        <v>2400</v>
      </c>
      <c r="L458" s="5" t="s">
        <v>1378</v>
      </c>
      <c r="M458" s="8"/>
      <c r="N458" s="20"/>
      <c r="O458" s="20"/>
      <c r="P458" s="20"/>
      <c r="Q458" s="5"/>
      <c r="R458" s="5" t="s">
        <v>1378</v>
      </c>
      <c r="S458" s="5"/>
      <c r="T458" s="5"/>
      <c r="U458" s="5"/>
      <c r="V458" s="5"/>
      <c r="W458" s="5"/>
      <c r="X458" s="5"/>
      <c r="Y458" s="5"/>
      <c r="Z458" s="5"/>
      <c r="AA458" s="5"/>
      <c r="AB458" s="13">
        <v>3037</v>
      </c>
      <c r="AC458" s="12"/>
      <c r="AD458" s="9">
        <v>0</v>
      </c>
      <c r="AE458" s="9">
        <v>0</v>
      </c>
      <c r="AF458" s="9">
        <v>0</v>
      </c>
      <c r="AG458" s="9">
        <v>0</v>
      </c>
      <c r="AH458" s="9">
        <v>7000</v>
      </c>
      <c r="AI458" s="9">
        <v>0</v>
      </c>
      <c r="AJ458" s="9">
        <v>0</v>
      </c>
      <c r="AK458" s="9">
        <v>0</v>
      </c>
      <c r="AL458" s="9">
        <v>0</v>
      </c>
      <c r="AM458" s="9">
        <v>0</v>
      </c>
      <c r="AN458" s="9">
        <v>7000</v>
      </c>
      <c r="AO458" s="9">
        <v>0</v>
      </c>
    </row>
    <row r="459" spans="1:41" ht="35.1" customHeight="1" x14ac:dyDescent="0.25">
      <c r="A459" s="5">
        <v>5424</v>
      </c>
      <c r="B459" s="5" t="s">
        <v>1379</v>
      </c>
      <c r="C459" s="5" t="s">
        <v>1380</v>
      </c>
      <c r="D459" s="5">
        <v>38125079</v>
      </c>
      <c r="E459" s="5">
        <v>8000</v>
      </c>
      <c r="F459" s="6" t="s">
        <v>252</v>
      </c>
      <c r="G459" s="5" t="s">
        <v>1090</v>
      </c>
      <c r="H459" s="5"/>
      <c r="I459" s="5" t="s">
        <v>2464</v>
      </c>
      <c r="J459" s="7">
        <v>42713.444745370369</v>
      </c>
      <c r="K459" s="5" t="s">
        <v>2400</v>
      </c>
      <c r="L459" s="5" t="s">
        <v>1381</v>
      </c>
      <c r="M459" s="8"/>
      <c r="N459" s="20"/>
      <c r="O459" s="20"/>
      <c r="P459" s="20"/>
      <c r="Q459" s="5"/>
      <c r="R459" s="5" t="s">
        <v>1381</v>
      </c>
      <c r="S459" s="5"/>
      <c r="T459" s="5"/>
      <c r="U459" s="5"/>
      <c r="V459" s="5"/>
      <c r="W459" s="5"/>
      <c r="X459" s="5"/>
      <c r="Y459" s="5"/>
      <c r="Z459" s="5"/>
      <c r="AA459" s="5"/>
      <c r="AB459" s="13">
        <v>3043</v>
      </c>
      <c r="AC459" s="12"/>
      <c r="AD459" s="9">
        <v>0</v>
      </c>
      <c r="AE459" s="9">
        <v>0</v>
      </c>
      <c r="AF459" s="9">
        <v>0</v>
      </c>
      <c r="AG459" s="9">
        <v>0</v>
      </c>
      <c r="AH459" s="9">
        <v>15000</v>
      </c>
      <c r="AI459" s="9">
        <v>0</v>
      </c>
      <c r="AJ459" s="9">
        <v>0</v>
      </c>
      <c r="AK459" s="9">
        <v>0</v>
      </c>
      <c r="AL459" s="9">
        <v>0</v>
      </c>
      <c r="AM459" s="9">
        <v>0</v>
      </c>
      <c r="AN459" s="9">
        <v>15000</v>
      </c>
      <c r="AO459" s="9">
        <v>0</v>
      </c>
    </row>
    <row r="460" spans="1:41" ht="35.1" customHeight="1" x14ac:dyDescent="0.25">
      <c r="A460" s="5">
        <v>5425</v>
      </c>
      <c r="B460" s="5" t="s">
        <v>1382</v>
      </c>
      <c r="C460" s="5" t="s">
        <v>2252</v>
      </c>
      <c r="D460" s="5" t="s">
        <v>1105</v>
      </c>
      <c r="E460" s="5">
        <v>8200</v>
      </c>
      <c r="F460" s="6" t="s">
        <v>531</v>
      </c>
      <c r="G460" s="5" t="s">
        <v>1090</v>
      </c>
      <c r="H460" s="5"/>
      <c r="I460" s="5" t="s">
        <v>2464</v>
      </c>
      <c r="J460" s="7">
        <v>42713.477754629632</v>
      </c>
      <c r="K460" s="5" t="s">
        <v>2400</v>
      </c>
      <c r="L460" s="5" t="s">
        <v>1383</v>
      </c>
      <c r="M460" s="8"/>
      <c r="N460" s="20"/>
      <c r="O460" s="20"/>
      <c r="P460" s="20"/>
      <c r="Q460" s="5"/>
      <c r="R460" s="5" t="s">
        <v>1383</v>
      </c>
      <c r="S460" s="5"/>
      <c r="T460" s="5"/>
      <c r="U460" s="5"/>
      <c r="V460" s="5"/>
      <c r="W460" s="5"/>
      <c r="X460" s="5"/>
      <c r="Y460" s="5"/>
      <c r="Z460" s="5"/>
      <c r="AA460" s="5"/>
      <c r="AB460" s="13">
        <v>3033</v>
      </c>
      <c r="AC460" s="12"/>
      <c r="AD460" s="9">
        <v>0</v>
      </c>
      <c r="AE460" s="9">
        <v>0</v>
      </c>
      <c r="AF460" s="9">
        <v>0</v>
      </c>
      <c r="AG460" s="9">
        <v>0</v>
      </c>
      <c r="AH460" s="9">
        <v>15000</v>
      </c>
      <c r="AI460" s="9">
        <v>0</v>
      </c>
      <c r="AJ460" s="9">
        <v>0</v>
      </c>
      <c r="AK460" s="9">
        <v>0</v>
      </c>
      <c r="AL460" s="9">
        <v>0</v>
      </c>
      <c r="AM460" s="9">
        <v>0</v>
      </c>
      <c r="AN460" s="9">
        <v>15000</v>
      </c>
      <c r="AO460" s="9">
        <v>0</v>
      </c>
    </row>
    <row r="461" spans="1:41" ht="35.1" customHeight="1" x14ac:dyDescent="0.25">
      <c r="A461" s="5">
        <v>5426</v>
      </c>
      <c r="B461" s="5" t="s">
        <v>1246</v>
      </c>
      <c r="C461" s="5" t="s">
        <v>1247</v>
      </c>
      <c r="D461" s="5">
        <v>11111111</v>
      </c>
      <c r="E461" s="5">
        <v>3070</v>
      </c>
      <c r="F461" s="6"/>
      <c r="G461" s="5" t="s">
        <v>2140</v>
      </c>
      <c r="H461" s="5"/>
      <c r="I461" s="5" t="s">
        <v>2451</v>
      </c>
      <c r="J461" s="7">
        <v>42717.64534722222</v>
      </c>
      <c r="K461" s="5" t="s">
        <v>2397</v>
      </c>
      <c r="L461" s="5" t="s">
        <v>2789</v>
      </c>
      <c r="M461" s="8"/>
      <c r="N461" s="20"/>
      <c r="O461" s="20"/>
      <c r="P461" s="20"/>
      <c r="Q461" s="5"/>
      <c r="R461" s="5" t="s">
        <v>2789</v>
      </c>
      <c r="S461" s="5"/>
      <c r="T461" s="5"/>
      <c r="U461" s="5"/>
      <c r="V461" s="5"/>
      <c r="W461" s="5"/>
      <c r="X461" s="5"/>
      <c r="Y461" s="5"/>
      <c r="Z461" s="5"/>
      <c r="AA461" s="5"/>
      <c r="AB461" s="13">
        <v>1788</v>
      </c>
      <c r="AC461" s="12"/>
      <c r="AD461" s="9">
        <v>0</v>
      </c>
      <c r="AE461" s="9">
        <v>0</v>
      </c>
      <c r="AF461" s="9">
        <v>0</v>
      </c>
      <c r="AG461" s="9">
        <v>50000</v>
      </c>
      <c r="AH461" s="9">
        <v>0</v>
      </c>
      <c r="AI461" s="9">
        <v>0</v>
      </c>
      <c r="AJ461" s="9">
        <v>0</v>
      </c>
      <c r="AK461" s="9">
        <v>0</v>
      </c>
      <c r="AL461" s="9">
        <v>0</v>
      </c>
      <c r="AM461" s="9">
        <v>50000</v>
      </c>
      <c r="AN461" s="9">
        <v>0</v>
      </c>
      <c r="AO461" s="9">
        <v>0</v>
      </c>
    </row>
    <row r="462" spans="1:41" ht="35.1" customHeight="1" x14ac:dyDescent="0.25">
      <c r="A462" s="5">
        <v>5428</v>
      </c>
      <c r="B462" s="5" t="s">
        <v>1913</v>
      </c>
      <c r="C462" s="5" t="s">
        <v>328</v>
      </c>
      <c r="D462" s="5">
        <v>29189978</v>
      </c>
      <c r="E462" s="5">
        <v>8400</v>
      </c>
      <c r="F462" s="6" t="s">
        <v>786</v>
      </c>
      <c r="G462" s="5" t="s">
        <v>1090</v>
      </c>
      <c r="H462" s="5" t="s">
        <v>1914</v>
      </c>
      <c r="I462" s="5" t="s">
        <v>1915</v>
      </c>
      <c r="J462" s="7">
        <v>42720.55395833333</v>
      </c>
      <c r="K462" s="5" t="s">
        <v>2396</v>
      </c>
      <c r="L462" s="5" t="s">
        <v>1916</v>
      </c>
      <c r="M462" s="8"/>
      <c r="N462" s="20"/>
      <c r="O462" s="20"/>
      <c r="P462" s="20"/>
      <c r="Q462" s="5"/>
      <c r="R462" s="5" t="s">
        <v>3122</v>
      </c>
      <c r="S462" s="5"/>
      <c r="T462" s="5"/>
      <c r="U462" s="5"/>
      <c r="V462" s="5"/>
      <c r="W462" s="5"/>
      <c r="X462" s="5"/>
      <c r="Y462" s="5"/>
      <c r="Z462" s="5"/>
      <c r="AA462" s="5"/>
      <c r="AB462" s="13">
        <v>1543</v>
      </c>
      <c r="AC462" s="12"/>
      <c r="AD462" s="9">
        <v>0</v>
      </c>
      <c r="AE462" s="9">
        <v>0</v>
      </c>
      <c r="AF462" s="9">
        <v>0</v>
      </c>
      <c r="AG462" s="9">
        <v>0</v>
      </c>
      <c r="AH462" s="9">
        <v>700000</v>
      </c>
      <c r="AI462" s="9">
        <v>0</v>
      </c>
      <c r="AJ462" s="9">
        <v>0</v>
      </c>
      <c r="AK462" s="9">
        <v>0</v>
      </c>
      <c r="AL462" s="9">
        <v>0</v>
      </c>
      <c r="AM462" s="9">
        <v>0</v>
      </c>
      <c r="AN462" s="9">
        <v>800000</v>
      </c>
      <c r="AO462" s="9">
        <v>0</v>
      </c>
    </row>
    <row r="463" spans="1:41" ht="35.1" customHeight="1" x14ac:dyDescent="0.25">
      <c r="A463" s="5">
        <v>5434</v>
      </c>
      <c r="B463" s="5" t="s">
        <v>1384</v>
      </c>
      <c r="C463" s="5" t="s">
        <v>2252</v>
      </c>
      <c r="D463" s="5" t="s">
        <v>1105</v>
      </c>
      <c r="E463" s="5">
        <v>8320</v>
      </c>
      <c r="F463" s="6" t="s">
        <v>2176</v>
      </c>
      <c r="G463" s="5" t="s">
        <v>1090</v>
      </c>
      <c r="H463" s="5"/>
      <c r="I463" s="5" t="s">
        <v>2464</v>
      </c>
      <c r="J463" s="7">
        <v>42726.613009259258</v>
      </c>
      <c r="K463" s="5" t="s">
        <v>2400</v>
      </c>
      <c r="L463" s="5" t="s">
        <v>2790</v>
      </c>
      <c r="M463" s="8"/>
      <c r="N463" s="20"/>
      <c r="O463" s="20"/>
      <c r="P463" s="20"/>
      <c r="Q463" s="5"/>
      <c r="R463" s="5" t="s">
        <v>1385</v>
      </c>
      <c r="S463" s="5"/>
      <c r="T463" s="5"/>
      <c r="U463" s="5"/>
      <c r="V463" s="5"/>
      <c r="W463" s="5"/>
      <c r="X463" s="5"/>
      <c r="Y463" s="5"/>
      <c r="Z463" s="5"/>
      <c r="AA463" s="5"/>
      <c r="AB463" s="13">
        <v>3036</v>
      </c>
      <c r="AC463" s="12"/>
      <c r="AD463" s="9">
        <v>0</v>
      </c>
      <c r="AE463" s="9">
        <v>0</v>
      </c>
      <c r="AF463" s="9">
        <v>0</v>
      </c>
      <c r="AG463" s="9">
        <v>0</v>
      </c>
      <c r="AH463" s="9">
        <v>10000</v>
      </c>
      <c r="AI463" s="9">
        <v>0</v>
      </c>
      <c r="AJ463" s="9">
        <v>0</v>
      </c>
      <c r="AK463" s="9">
        <v>0</v>
      </c>
      <c r="AL463" s="9">
        <v>0</v>
      </c>
      <c r="AM463" s="9">
        <v>0</v>
      </c>
      <c r="AN463" s="9">
        <v>10000</v>
      </c>
      <c r="AO463" s="9">
        <v>0</v>
      </c>
    </row>
    <row r="464" spans="1:41" ht="35.1" customHeight="1" x14ac:dyDescent="0.25">
      <c r="A464" s="5">
        <v>5435</v>
      </c>
      <c r="B464" s="5" t="s">
        <v>2109</v>
      </c>
      <c r="C464" s="5" t="s">
        <v>2110</v>
      </c>
      <c r="D464" s="5">
        <v>37150304</v>
      </c>
      <c r="E464" s="5">
        <v>1220</v>
      </c>
      <c r="F464" s="6" t="s">
        <v>1023</v>
      </c>
      <c r="G464" s="5" t="s">
        <v>1090</v>
      </c>
      <c r="H464" s="5"/>
      <c r="I464" s="5" t="s">
        <v>2597</v>
      </c>
      <c r="J464" s="7">
        <v>42731.991979166669</v>
      </c>
      <c r="K464" s="5" t="s">
        <v>2404</v>
      </c>
      <c r="L464" s="5" t="s">
        <v>2791</v>
      </c>
      <c r="M464" s="8"/>
      <c r="N464" s="20"/>
      <c r="O464" s="20"/>
      <c r="P464" s="20"/>
      <c r="Q464" s="5"/>
      <c r="R464" s="5" t="s">
        <v>3123</v>
      </c>
      <c r="S464" s="5"/>
      <c r="T464" s="5"/>
      <c r="U464" s="5"/>
      <c r="V464" s="5"/>
      <c r="W464" s="5"/>
      <c r="X464" s="5"/>
      <c r="Y464" s="5"/>
      <c r="Z464" s="5"/>
      <c r="AA464" s="5"/>
      <c r="AB464" s="13">
        <v>1772</v>
      </c>
      <c r="AC464" s="12"/>
      <c r="AD464" s="9">
        <v>0</v>
      </c>
      <c r="AE464" s="9">
        <v>0</v>
      </c>
      <c r="AF464" s="9">
        <v>0</v>
      </c>
      <c r="AG464" s="9">
        <v>0</v>
      </c>
      <c r="AH464" s="9">
        <v>825000</v>
      </c>
      <c r="AI464" s="9">
        <v>0</v>
      </c>
      <c r="AJ464" s="9">
        <v>0</v>
      </c>
      <c r="AK464" s="9">
        <v>0</v>
      </c>
      <c r="AL464" s="9">
        <v>0</v>
      </c>
      <c r="AM464" s="9">
        <v>0</v>
      </c>
      <c r="AN464" s="9">
        <v>825000</v>
      </c>
      <c r="AO464" s="9">
        <v>0</v>
      </c>
    </row>
    <row r="465" spans="1:41" ht="35.1" customHeight="1" x14ac:dyDescent="0.25">
      <c r="A465" s="5">
        <v>5448</v>
      </c>
      <c r="B465" s="5" t="s">
        <v>1248</v>
      </c>
      <c r="C465" s="5" t="s">
        <v>1249</v>
      </c>
      <c r="D465" s="5">
        <v>34751714</v>
      </c>
      <c r="E465" s="5">
        <v>8900</v>
      </c>
      <c r="F465" s="6" t="s">
        <v>720</v>
      </c>
      <c r="G465" s="5" t="s">
        <v>1090</v>
      </c>
      <c r="H465" s="5" t="s">
        <v>1250</v>
      </c>
      <c r="I465" s="5" t="s">
        <v>1251</v>
      </c>
      <c r="J465" s="7">
        <v>42740.478888888887</v>
      </c>
      <c r="K465" s="5" t="s">
        <v>2397</v>
      </c>
      <c r="L465" s="5" t="s">
        <v>2792</v>
      </c>
      <c r="M465" s="8"/>
      <c r="N465" s="20"/>
      <c r="O465" s="20"/>
      <c r="P465" s="20"/>
      <c r="Q465" s="5"/>
      <c r="R465" s="5" t="s">
        <v>2792</v>
      </c>
      <c r="S465" s="5"/>
      <c r="T465" s="5"/>
      <c r="U465" s="5"/>
      <c r="V465" s="5"/>
      <c r="W465" s="5"/>
      <c r="X465" s="5"/>
      <c r="Y465" s="5"/>
      <c r="Z465" s="5"/>
      <c r="AA465" s="5"/>
      <c r="AB465" s="13">
        <v>1776</v>
      </c>
      <c r="AC465" s="12"/>
      <c r="AD465" s="9">
        <v>0</v>
      </c>
      <c r="AE465" s="9">
        <v>0</v>
      </c>
      <c r="AF465" s="9">
        <v>0</v>
      </c>
      <c r="AG465" s="9">
        <v>0</v>
      </c>
      <c r="AH465" s="9">
        <v>235000</v>
      </c>
      <c r="AI465" s="9">
        <v>0</v>
      </c>
      <c r="AJ465" s="9">
        <v>0</v>
      </c>
      <c r="AK465" s="9">
        <v>0</v>
      </c>
      <c r="AL465" s="9">
        <v>0</v>
      </c>
      <c r="AM465" s="9">
        <v>0</v>
      </c>
      <c r="AN465" s="9">
        <v>235000</v>
      </c>
      <c r="AO465" s="9">
        <v>0</v>
      </c>
    </row>
    <row r="466" spans="1:41" ht="35.1" customHeight="1" x14ac:dyDescent="0.25">
      <c r="A466" s="5">
        <v>5456</v>
      </c>
      <c r="B466" s="5" t="s">
        <v>1917</v>
      </c>
      <c r="C466" s="5" t="s">
        <v>1918</v>
      </c>
      <c r="D466" s="5">
        <v>30895169</v>
      </c>
      <c r="E466" s="5">
        <v>2900</v>
      </c>
      <c r="F466" s="6" t="s">
        <v>571</v>
      </c>
      <c r="G466" s="5" t="s">
        <v>1090</v>
      </c>
      <c r="H466" s="5"/>
      <c r="I466" s="5" t="s">
        <v>2598</v>
      </c>
      <c r="J466" s="7">
        <v>42744.527581018519</v>
      </c>
      <c r="K466" s="5" t="s">
        <v>2396</v>
      </c>
      <c r="L466" s="5" t="s">
        <v>2793</v>
      </c>
      <c r="M466" s="8"/>
      <c r="N466" s="20"/>
      <c r="O466" s="20"/>
      <c r="P466" s="20"/>
      <c r="Q466" s="5"/>
      <c r="R466" s="5" t="s">
        <v>3124</v>
      </c>
      <c r="S466" s="5"/>
      <c r="T466" s="5"/>
      <c r="U466" s="5"/>
      <c r="V466" s="5"/>
      <c r="W466" s="5"/>
      <c r="X466" s="5"/>
      <c r="Y466" s="5"/>
      <c r="Z466" s="5"/>
      <c r="AA466" s="5"/>
      <c r="AB466" s="13">
        <v>1345</v>
      </c>
      <c r="AC466" s="12" t="s">
        <v>2321</v>
      </c>
      <c r="AD466" s="9">
        <v>0</v>
      </c>
      <c r="AE466" s="9">
        <v>0</v>
      </c>
      <c r="AF466" s="9">
        <v>0</v>
      </c>
      <c r="AG466" s="9">
        <v>0</v>
      </c>
      <c r="AH466" s="9">
        <v>600000</v>
      </c>
      <c r="AI466" s="9">
        <v>0</v>
      </c>
      <c r="AJ466" s="9">
        <v>0</v>
      </c>
      <c r="AK466" s="9">
        <v>0</v>
      </c>
      <c r="AL466" s="9">
        <v>0</v>
      </c>
      <c r="AM466" s="9">
        <v>0</v>
      </c>
      <c r="AN466" s="9">
        <v>600000</v>
      </c>
      <c r="AO466" s="9">
        <v>0</v>
      </c>
    </row>
    <row r="467" spans="1:41" ht="35.1" customHeight="1" x14ac:dyDescent="0.25">
      <c r="A467" s="5">
        <v>5483</v>
      </c>
      <c r="B467" s="5" t="s">
        <v>1728</v>
      </c>
      <c r="C467" s="5" t="s">
        <v>2248</v>
      </c>
      <c r="D467" s="5">
        <v>30773047</v>
      </c>
      <c r="E467" s="5">
        <v>8800</v>
      </c>
      <c r="F467" s="6" t="s">
        <v>553</v>
      </c>
      <c r="G467" s="5" t="s">
        <v>1090</v>
      </c>
      <c r="H467" s="5"/>
      <c r="I467" s="5" t="s">
        <v>2599</v>
      </c>
      <c r="J467" s="7">
        <v>42752.493738425925</v>
      </c>
      <c r="K467" s="5" t="s">
        <v>2404</v>
      </c>
      <c r="L467" s="5" t="s">
        <v>2794</v>
      </c>
      <c r="M467" s="8"/>
      <c r="N467" s="20"/>
      <c r="O467" s="20"/>
      <c r="P467" s="20"/>
      <c r="Q467" s="5"/>
      <c r="R467" s="5" t="s">
        <v>3125</v>
      </c>
      <c r="S467" s="5"/>
      <c r="T467" s="5"/>
      <c r="U467" s="5"/>
      <c r="V467" s="5"/>
      <c r="W467" s="5"/>
      <c r="X467" s="5"/>
      <c r="Y467" s="5"/>
      <c r="Z467" s="5"/>
      <c r="AA467" s="5"/>
      <c r="AB467" s="13">
        <v>1239</v>
      </c>
      <c r="AC467" s="12" t="s">
        <v>2355</v>
      </c>
      <c r="AD467" s="9">
        <v>0</v>
      </c>
      <c r="AE467" s="9">
        <v>0</v>
      </c>
      <c r="AF467" s="9">
        <v>0</v>
      </c>
      <c r="AG467" s="9">
        <v>0</v>
      </c>
      <c r="AH467" s="9">
        <v>700000</v>
      </c>
      <c r="AI467" s="9">
        <v>0</v>
      </c>
      <c r="AJ467" s="9">
        <v>0</v>
      </c>
      <c r="AK467" s="9">
        <v>0</v>
      </c>
      <c r="AL467" s="9">
        <v>0</v>
      </c>
      <c r="AM467" s="9">
        <v>0</v>
      </c>
      <c r="AN467" s="9">
        <v>700000</v>
      </c>
      <c r="AO467" s="9">
        <v>0</v>
      </c>
    </row>
    <row r="468" spans="1:41" ht="35.1" customHeight="1" x14ac:dyDescent="0.25">
      <c r="A468" s="5">
        <v>5524</v>
      </c>
      <c r="B468" s="5" t="s">
        <v>1252</v>
      </c>
      <c r="C468" s="5" t="s">
        <v>1253</v>
      </c>
      <c r="D468" s="5">
        <v>11111111</v>
      </c>
      <c r="E468" s="5" t="s">
        <v>2154</v>
      </c>
      <c r="F468" s="5" t="s">
        <v>2085</v>
      </c>
      <c r="G468" s="5" t="s">
        <v>2145</v>
      </c>
      <c r="H468" s="5"/>
      <c r="I468" s="5" t="s">
        <v>1254</v>
      </c>
      <c r="J468" s="7">
        <v>42760.649097222224</v>
      </c>
      <c r="K468" s="5" t="s">
        <v>2397</v>
      </c>
      <c r="L468" s="5" t="s">
        <v>2795</v>
      </c>
      <c r="M468" s="8"/>
      <c r="N468" s="20"/>
      <c r="O468" s="20"/>
      <c r="P468" s="20"/>
      <c r="Q468" s="5"/>
      <c r="R468" s="5" t="s">
        <v>2795</v>
      </c>
      <c r="S468" s="5"/>
      <c r="T468" s="5"/>
      <c r="U468" s="5"/>
      <c r="V468" s="5"/>
      <c r="W468" s="5"/>
      <c r="X468" s="5"/>
      <c r="Y468" s="5"/>
      <c r="Z468" s="5"/>
      <c r="AA468" s="5"/>
      <c r="AB468" s="13">
        <v>1790</v>
      </c>
      <c r="AC468" s="12"/>
      <c r="AD468" s="9">
        <v>0</v>
      </c>
      <c r="AE468" s="9">
        <v>0</v>
      </c>
      <c r="AF468" s="9">
        <v>0</v>
      </c>
      <c r="AG468" s="9">
        <v>0</v>
      </c>
      <c r="AH468" s="9">
        <v>196140</v>
      </c>
      <c r="AI468" s="9">
        <v>0</v>
      </c>
      <c r="AJ468" s="9">
        <v>0</v>
      </c>
      <c r="AK468" s="9">
        <v>0</v>
      </c>
      <c r="AL468" s="9">
        <v>0</v>
      </c>
      <c r="AM468" s="9">
        <v>0</v>
      </c>
      <c r="AN468" s="9">
        <v>190305</v>
      </c>
      <c r="AO468" s="9">
        <v>0</v>
      </c>
    </row>
    <row r="469" spans="1:41" ht="35.1" customHeight="1" x14ac:dyDescent="0.25">
      <c r="A469" s="5">
        <v>5638</v>
      </c>
      <c r="B469" s="5" t="s">
        <v>1386</v>
      </c>
      <c r="C469" s="5" t="s">
        <v>2252</v>
      </c>
      <c r="D469" s="5" t="s">
        <v>1105</v>
      </c>
      <c r="E469" s="5">
        <v>8000</v>
      </c>
      <c r="F469" s="6" t="s">
        <v>252</v>
      </c>
      <c r="G469" s="5" t="s">
        <v>1090</v>
      </c>
      <c r="H469" s="5"/>
      <c r="I469" s="5" t="s">
        <v>2464</v>
      </c>
      <c r="J469" s="7">
        <v>42769.544236111113</v>
      </c>
      <c r="K469" s="5" t="s">
        <v>2400</v>
      </c>
      <c r="L469" s="5" t="s">
        <v>1387</v>
      </c>
      <c r="M469" s="8"/>
      <c r="N469" s="20"/>
      <c r="O469" s="20"/>
      <c r="P469" s="20"/>
      <c r="Q469" s="5"/>
      <c r="R469" s="5" t="s">
        <v>3126</v>
      </c>
      <c r="S469" s="5"/>
      <c r="T469" s="5"/>
      <c r="U469" s="5"/>
      <c r="V469" s="5"/>
      <c r="W469" s="5"/>
      <c r="X469" s="5"/>
      <c r="Y469" s="5"/>
      <c r="Z469" s="5"/>
      <c r="AA469" s="5"/>
      <c r="AB469" s="13">
        <v>3042</v>
      </c>
      <c r="AC469" s="12"/>
      <c r="AD469" s="9">
        <v>0</v>
      </c>
      <c r="AE469" s="9">
        <v>0</v>
      </c>
      <c r="AF469" s="9">
        <v>0</v>
      </c>
      <c r="AG469" s="9">
        <v>0</v>
      </c>
      <c r="AH469" s="9">
        <v>13000</v>
      </c>
      <c r="AI469" s="9">
        <v>0</v>
      </c>
      <c r="AJ469" s="9">
        <v>0</v>
      </c>
      <c r="AK469" s="9">
        <v>0</v>
      </c>
      <c r="AL469" s="9">
        <v>0</v>
      </c>
      <c r="AM469" s="9">
        <v>0</v>
      </c>
      <c r="AN469" s="9">
        <v>13000</v>
      </c>
      <c r="AO469" s="9">
        <v>0</v>
      </c>
    </row>
    <row r="470" spans="1:41" ht="35.1" customHeight="1" x14ac:dyDescent="0.25">
      <c r="A470" s="5">
        <v>5639</v>
      </c>
      <c r="B470" s="5" t="s">
        <v>1104</v>
      </c>
      <c r="C470" s="5" t="s">
        <v>1106</v>
      </c>
      <c r="D470" s="5">
        <v>11111111</v>
      </c>
      <c r="E470" s="5" t="s">
        <v>1276</v>
      </c>
      <c r="F470" s="6" t="s">
        <v>2085</v>
      </c>
      <c r="G470" s="6" t="s">
        <v>2145</v>
      </c>
      <c r="H470" s="5"/>
      <c r="I470" s="5" t="s">
        <v>1107</v>
      </c>
      <c r="J470" s="7">
        <v>42772.450196759259</v>
      </c>
      <c r="K470" s="5" t="s">
        <v>2397</v>
      </c>
      <c r="L470" s="5" t="s">
        <v>2796</v>
      </c>
      <c r="M470" s="8"/>
      <c r="N470" s="20"/>
      <c r="O470" s="20"/>
      <c r="P470" s="20"/>
      <c r="Q470" s="5"/>
      <c r="R470" s="5" t="s">
        <v>2796</v>
      </c>
      <c r="S470" s="5"/>
      <c r="T470" s="5"/>
      <c r="U470" s="5"/>
      <c r="V470" s="5"/>
      <c r="W470" s="5"/>
      <c r="X470" s="5"/>
      <c r="Y470" s="5"/>
      <c r="Z470" s="5"/>
      <c r="AA470" s="5"/>
      <c r="AB470" s="13">
        <v>1782</v>
      </c>
      <c r="AC470" s="12" t="s">
        <v>2351</v>
      </c>
      <c r="AD470" s="9">
        <v>0</v>
      </c>
      <c r="AE470" s="9">
        <v>0</v>
      </c>
      <c r="AF470" s="9">
        <v>0</v>
      </c>
      <c r="AG470" s="9">
        <v>0</v>
      </c>
      <c r="AH470" s="9">
        <v>114555.76</v>
      </c>
      <c r="AI470" s="9">
        <v>0</v>
      </c>
      <c r="AJ470" s="9">
        <v>0</v>
      </c>
      <c r="AK470" s="9">
        <v>0</v>
      </c>
      <c r="AL470" s="9">
        <v>0</v>
      </c>
      <c r="AM470" s="9">
        <v>0</v>
      </c>
      <c r="AN470" s="9">
        <v>147000</v>
      </c>
      <c r="AO470" s="9">
        <v>0</v>
      </c>
    </row>
    <row r="471" spans="1:41" ht="35.1" customHeight="1" x14ac:dyDescent="0.25">
      <c r="A471" s="5">
        <v>5642</v>
      </c>
      <c r="B471" s="5" t="s">
        <v>1255</v>
      </c>
      <c r="C471" s="5" t="s">
        <v>2260</v>
      </c>
      <c r="D471" s="5">
        <v>38601245</v>
      </c>
      <c r="E471" s="5">
        <v>8000</v>
      </c>
      <c r="F471" s="6" t="s">
        <v>252</v>
      </c>
      <c r="G471" s="5" t="s">
        <v>1090</v>
      </c>
      <c r="H471" s="5"/>
      <c r="I471" s="5" t="s">
        <v>1256</v>
      </c>
      <c r="J471" s="7">
        <v>42775.6559837963</v>
      </c>
      <c r="K471" s="5" t="s">
        <v>2397</v>
      </c>
      <c r="L471" s="5" t="s">
        <v>2797</v>
      </c>
      <c r="M471" s="8"/>
      <c r="N471" s="20"/>
      <c r="O471" s="20"/>
      <c r="P471" s="20"/>
      <c r="Q471" s="5"/>
      <c r="R471" s="5" t="s">
        <v>3127</v>
      </c>
      <c r="S471" s="5"/>
      <c r="T471" s="5"/>
      <c r="U471" s="5"/>
      <c r="V471" s="5"/>
      <c r="W471" s="5"/>
      <c r="X471" s="5"/>
      <c r="Y471" s="5"/>
      <c r="Z471" s="5"/>
      <c r="AA471" s="5"/>
      <c r="AB471" s="13">
        <v>1791</v>
      </c>
      <c r="AC471" s="12"/>
      <c r="AD471" s="9">
        <v>0</v>
      </c>
      <c r="AE471" s="9">
        <v>0</v>
      </c>
      <c r="AF471" s="9">
        <v>0</v>
      </c>
      <c r="AG471" s="9">
        <v>0</v>
      </c>
      <c r="AH471" s="9">
        <v>125000</v>
      </c>
      <c r="AI471" s="9">
        <v>0</v>
      </c>
      <c r="AJ471" s="9">
        <v>0</v>
      </c>
      <c r="AK471" s="9">
        <v>0</v>
      </c>
      <c r="AL471" s="9">
        <v>0</v>
      </c>
      <c r="AM471" s="9">
        <v>0</v>
      </c>
      <c r="AN471" s="9">
        <v>125000</v>
      </c>
      <c r="AO471" s="9">
        <v>0</v>
      </c>
    </row>
    <row r="472" spans="1:41" ht="35.1" customHeight="1" x14ac:dyDescent="0.25">
      <c r="A472" s="5">
        <v>5700</v>
      </c>
      <c r="B472" s="5" t="s">
        <v>1108</v>
      </c>
      <c r="C472" s="5" t="s">
        <v>1109</v>
      </c>
      <c r="D472" s="5">
        <v>32268447</v>
      </c>
      <c r="E472" s="5">
        <v>8000</v>
      </c>
      <c r="F472" s="6" t="s">
        <v>252</v>
      </c>
      <c r="G472" s="5" t="s">
        <v>1090</v>
      </c>
      <c r="H472" s="5" t="s">
        <v>1110</v>
      </c>
      <c r="I472" s="5" t="s">
        <v>1111</v>
      </c>
      <c r="J472" s="7">
        <v>42815.422291666669</v>
      </c>
      <c r="K472" s="5" t="s">
        <v>2397</v>
      </c>
      <c r="L472" s="5" t="s">
        <v>1112</v>
      </c>
      <c r="M472" s="8"/>
      <c r="N472" s="20"/>
      <c r="O472" s="20"/>
      <c r="P472" s="20"/>
      <c r="Q472" s="5"/>
      <c r="R472" s="5" t="s">
        <v>1112</v>
      </c>
      <c r="S472" s="5"/>
      <c r="T472" s="5"/>
      <c r="U472" s="5"/>
      <c r="V472" s="5"/>
      <c r="W472" s="5"/>
      <c r="X472" s="5"/>
      <c r="Y472" s="5"/>
      <c r="Z472" s="5"/>
      <c r="AA472" s="5"/>
      <c r="AB472" s="13">
        <v>1782</v>
      </c>
      <c r="AC472" s="12" t="s">
        <v>2351</v>
      </c>
      <c r="AD472" s="9">
        <v>0</v>
      </c>
      <c r="AE472" s="9">
        <v>0</v>
      </c>
      <c r="AF472" s="9">
        <v>0</v>
      </c>
      <c r="AG472" s="9">
        <v>0</v>
      </c>
      <c r="AH472" s="9">
        <v>134200</v>
      </c>
      <c r="AI472" s="9">
        <v>0</v>
      </c>
      <c r="AJ472" s="9">
        <v>0</v>
      </c>
      <c r="AK472" s="9">
        <v>0</v>
      </c>
      <c r="AL472" s="9">
        <v>0</v>
      </c>
      <c r="AM472" s="9">
        <v>0</v>
      </c>
      <c r="AN472" s="9">
        <v>144000</v>
      </c>
      <c r="AO472" s="9">
        <v>0</v>
      </c>
    </row>
    <row r="473" spans="1:41" ht="35.1" customHeight="1" x14ac:dyDescent="0.25">
      <c r="A473" s="5">
        <v>5701</v>
      </c>
      <c r="B473" s="5" t="s">
        <v>2111</v>
      </c>
      <c r="C473" s="5" t="s">
        <v>2261</v>
      </c>
      <c r="D473" s="5">
        <v>30335120</v>
      </c>
      <c r="E473" s="5">
        <v>8000</v>
      </c>
      <c r="F473" s="6" t="s">
        <v>252</v>
      </c>
      <c r="G473" s="5" t="s">
        <v>1090</v>
      </c>
      <c r="H473" s="5"/>
      <c r="I473" s="5" t="s">
        <v>2600</v>
      </c>
      <c r="J473" s="7">
        <v>42815.475613425922</v>
      </c>
      <c r="K473" s="5" t="s">
        <v>2404</v>
      </c>
      <c r="L473" s="5" t="s">
        <v>2112</v>
      </c>
      <c r="M473" s="8"/>
      <c r="N473" s="20"/>
      <c r="O473" s="20"/>
      <c r="P473" s="20"/>
      <c r="Q473" s="5"/>
      <c r="R473" s="5" t="s">
        <v>2113</v>
      </c>
      <c r="S473" s="5"/>
      <c r="T473" s="5"/>
      <c r="U473" s="5"/>
      <c r="V473" s="5"/>
      <c r="W473" s="5"/>
      <c r="X473" s="5"/>
      <c r="Y473" s="5"/>
      <c r="Z473" s="5"/>
      <c r="AA473" s="5"/>
      <c r="AB473" s="13">
        <v>1785</v>
      </c>
      <c r="AC473" s="12"/>
      <c r="AD473" s="9">
        <v>0</v>
      </c>
      <c r="AE473" s="9">
        <v>0</v>
      </c>
      <c r="AF473" s="9">
        <v>0</v>
      </c>
      <c r="AG473" s="9">
        <v>0</v>
      </c>
      <c r="AH473" s="9">
        <v>250000</v>
      </c>
      <c r="AI473" s="9">
        <v>0</v>
      </c>
      <c r="AJ473" s="9">
        <v>0</v>
      </c>
      <c r="AK473" s="9">
        <v>0</v>
      </c>
      <c r="AL473" s="9">
        <v>0</v>
      </c>
      <c r="AM473" s="9">
        <v>0</v>
      </c>
      <c r="AN473" s="9">
        <v>250000</v>
      </c>
      <c r="AO473" s="9">
        <v>0</v>
      </c>
    </row>
    <row r="474" spans="1:41" ht="35.1" customHeight="1" x14ac:dyDescent="0.25">
      <c r="A474" s="5">
        <v>5702</v>
      </c>
      <c r="B474" s="5" t="s">
        <v>1919</v>
      </c>
      <c r="C474" s="5" t="s">
        <v>1825</v>
      </c>
      <c r="D474" s="5">
        <v>32626629</v>
      </c>
      <c r="E474" s="5">
        <v>7500</v>
      </c>
      <c r="F474" s="6" t="s">
        <v>701</v>
      </c>
      <c r="G474" s="5" t="s">
        <v>1090</v>
      </c>
      <c r="H474" s="5"/>
      <c r="I474" s="5" t="s">
        <v>1920</v>
      </c>
      <c r="J474" s="7">
        <v>42815.483958333331</v>
      </c>
      <c r="K474" s="5" t="s">
        <v>2396</v>
      </c>
      <c r="L474" s="5" t="s">
        <v>1921</v>
      </c>
      <c r="M474" s="8"/>
      <c r="N474" s="20"/>
      <c r="O474" s="20"/>
      <c r="P474" s="20"/>
      <c r="Q474" s="5"/>
      <c r="R474" s="5" t="s">
        <v>1921</v>
      </c>
      <c r="S474" s="5"/>
      <c r="T474" s="5"/>
      <c r="U474" s="5"/>
      <c r="V474" s="5"/>
      <c r="W474" s="5"/>
      <c r="X474" s="5"/>
      <c r="Y474" s="5"/>
      <c r="Z474" s="5"/>
      <c r="AA474" s="5"/>
      <c r="AB474" s="13">
        <v>1255</v>
      </c>
      <c r="AC474" s="12" t="s">
        <v>2310</v>
      </c>
      <c r="AD474" s="9">
        <v>0</v>
      </c>
      <c r="AE474" s="9">
        <v>0</v>
      </c>
      <c r="AF474" s="9">
        <v>0</v>
      </c>
      <c r="AG474" s="9">
        <v>0</v>
      </c>
      <c r="AH474" s="9">
        <v>500000</v>
      </c>
      <c r="AI474" s="9">
        <v>0</v>
      </c>
      <c r="AJ474" s="9">
        <v>0</v>
      </c>
      <c r="AK474" s="9">
        <v>0</v>
      </c>
      <c r="AL474" s="9">
        <v>0</v>
      </c>
      <c r="AM474" s="9">
        <v>0</v>
      </c>
      <c r="AN474" s="9">
        <v>500000</v>
      </c>
      <c r="AO474" s="9">
        <v>0</v>
      </c>
    </row>
    <row r="475" spans="1:41" ht="35.1" customHeight="1" x14ac:dyDescent="0.25">
      <c r="A475" s="5">
        <v>5716</v>
      </c>
      <c r="B475" s="5" t="s">
        <v>2114</v>
      </c>
      <c r="C475" s="5" t="s">
        <v>435</v>
      </c>
      <c r="D475" s="5">
        <v>55133018</v>
      </c>
      <c r="E475" s="5">
        <v>8000</v>
      </c>
      <c r="F475" s="6" t="s">
        <v>252</v>
      </c>
      <c r="G475" s="5" t="s">
        <v>1090</v>
      </c>
      <c r="H475" s="5"/>
      <c r="I475" s="5" t="s">
        <v>2601</v>
      </c>
      <c r="J475" s="7">
        <v>42823.643958333334</v>
      </c>
      <c r="K475" s="5" t="s">
        <v>2404</v>
      </c>
      <c r="L475" s="5" t="s">
        <v>2798</v>
      </c>
      <c r="M475" s="8"/>
      <c r="N475" s="20"/>
      <c r="O475" s="20"/>
      <c r="P475" s="20"/>
      <c r="Q475" s="5"/>
      <c r="R475" s="5" t="s">
        <v>3128</v>
      </c>
      <c r="S475" s="5"/>
      <c r="T475" s="5"/>
      <c r="U475" s="5"/>
      <c r="V475" s="5"/>
      <c r="W475" s="5"/>
      <c r="X475" s="5"/>
      <c r="Y475" s="5"/>
      <c r="Z475" s="5"/>
      <c r="AA475" s="5"/>
      <c r="AB475" s="13">
        <v>1784</v>
      </c>
      <c r="AC475" s="12"/>
      <c r="AD475" s="9">
        <v>0</v>
      </c>
      <c r="AE475" s="9">
        <v>0</v>
      </c>
      <c r="AF475" s="9">
        <v>0</v>
      </c>
      <c r="AG475" s="9">
        <v>0</v>
      </c>
      <c r="AH475" s="9">
        <v>700000</v>
      </c>
      <c r="AI475" s="9">
        <v>0</v>
      </c>
      <c r="AJ475" s="9">
        <v>0</v>
      </c>
      <c r="AK475" s="9">
        <v>0</v>
      </c>
      <c r="AL475" s="9">
        <v>0</v>
      </c>
      <c r="AM475" s="9">
        <v>0</v>
      </c>
      <c r="AN475" s="9">
        <v>700000</v>
      </c>
      <c r="AO475" s="9">
        <v>0</v>
      </c>
    </row>
    <row r="476" spans="1:41" ht="35.1" customHeight="1" x14ac:dyDescent="0.25">
      <c r="A476" s="5">
        <v>5717</v>
      </c>
      <c r="B476" s="5" t="s">
        <v>2115</v>
      </c>
      <c r="C476" s="5" t="s">
        <v>1233</v>
      </c>
      <c r="D476" s="5">
        <v>37457337</v>
      </c>
      <c r="E476" s="5">
        <v>8000</v>
      </c>
      <c r="F476" s="6" t="s">
        <v>252</v>
      </c>
      <c r="G476" s="5" t="s">
        <v>1090</v>
      </c>
      <c r="H476" s="5"/>
      <c r="I476" s="5" t="s">
        <v>2602</v>
      </c>
      <c r="J476" s="7">
        <v>42824.394675925927</v>
      </c>
      <c r="K476" s="5" t="s">
        <v>2404</v>
      </c>
      <c r="L476" s="5" t="s">
        <v>2799</v>
      </c>
      <c r="M476" s="8"/>
      <c r="N476" s="20"/>
      <c r="O476" s="20"/>
      <c r="P476" s="20"/>
      <c r="Q476" s="5"/>
      <c r="R476" s="5" t="s">
        <v>2116</v>
      </c>
      <c r="S476" s="5"/>
      <c r="T476" s="5"/>
      <c r="U476" s="5"/>
      <c r="V476" s="5"/>
      <c r="W476" s="5"/>
      <c r="X476" s="5"/>
      <c r="Y476" s="5"/>
      <c r="Z476" s="5"/>
      <c r="AA476" s="5"/>
      <c r="AB476" s="13">
        <v>1100</v>
      </c>
      <c r="AC476" s="12" t="s">
        <v>2281</v>
      </c>
      <c r="AD476" s="9">
        <v>0</v>
      </c>
      <c r="AE476" s="9">
        <v>0</v>
      </c>
      <c r="AF476" s="9">
        <v>0</v>
      </c>
      <c r="AG476" s="9">
        <v>0</v>
      </c>
      <c r="AH476" s="9">
        <v>750000</v>
      </c>
      <c r="AI476" s="9">
        <v>0</v>
      </c>
      <c r="AJ476" s="9">
        <v>0</v>
      </c>
      <c r="AK476" s="9">
        <v>0</v>
      </c>
      <c r="AL476" s="9">
        <v>0</v>
      </c>
      <c r="AM476" s="9">
        <v>0</v>
      </c>
      <c r="AN476" s="9">
        <v>750000</v>
      </c>
      <c r="AO476" s="9">
        <v>0</v>
      </c>
    </row>
    <row r="477" spans="1:41" ht="35.1" customHeight="1" x14ac:dyDescent="0.25">
      <c r="A477" s="5">
        <v>5735</v>
      </c>
      <c r="B477" s="5" t="s">
        <v>1192</v>
      </c>
      <c r="C477" s="5" t="s">
        <v>1193</v>
      </c>
      <c r="D477" s="5">
        <v>31119103</v>
      </c>
      <c r="E477" s="5">
        <v>8000</v>
      </c>
      <c r="F477" s="6" t="s">
        <v>252</v>
      </c>
      <c r="G477" s="5" t="s">
        <v>1090</v>
      </c>
      <c r="H477" s="5" t="s">
        <v>1194</v>
      </c>
      <c r="I477" s="5" t="s">
        <v>1195</v>
      </c>
      <c r="J477" s="7">
        <v>42830.503958333335</v>
      </c>
      <c r="K477" s="5" t="s">
        <v>2397</v>
      </c>
      <c r="L477" s="5" t="s">
        <v>1196</v>
      </c>
      <c r="M477" s="8"/>
      <c r="N477" s="20"/>
      <c r="O477" s="20"/>
      <c r="P477" s="20"/>
      <c r="Q477" s="5"/>
      <c r="R477" s="5" t="s">
        <v>1196</v>
      </c>
      <c r="S477" s="5"/>
      <c r="T477" s="5"/>
      <c r="U477" s="5"/>
      <c r="V477" s="5"/>
      <c r="W477" s="5"/>
      <c r="X477" s="5"/>
      <c r="Y477" s="5"/>
      <c r="Z477" s="5"/>
      <c r="AA477" s="5"/>
      <c r="AB477" s="13">
        <v>1550</v>
      </c>
      <c r="AC477" s="12" t="s">
        <v>2344</v>
      </c>
      <c r="AD477" s="9">
        <v>0</v>
      </c>
      <c r="AE477" s="9">
        <v>0</v>
      </c>
      <c r="AF477" s="9">
        <v>0</v>
      </c>
      <c r="AG477" s="9">
        <v>0</v>
      </c>
      <c r="AH477" s="9">
        <v>200000</v>
      </c>
      <c r="AI477" s="9">
        <v>0</v>
      </c>
      <c r="AJ477" s="9">
        <v>0</v>
      </c>
      <c r="AK477" s="9">
        <v>0</v>
      </c>
      <c r="AL477" s="9">
        <v>0</v>
      </c>
      <c r="AM477" s="9">
        <v>0</v>
      </c>
      <c r="AN477" s="9">
        <v>200000</v>
      </c>
      <c r="AO477" s="9">
        <v>0</v>
      </c>
    </row>
    <row r="478" spans="1:41" ht="35.1" customHeight="1" x14ac:dyDescent="0.25">
      <c r="A478" s="5">
        <v>5773</v>
      </c>
      <c r="B478" s="5" t="s">
        <v>1388</v>
      </c>
      <c r="C478" s="5" t="s">
        <v>1389</v>
      </c>
      <c r="D478" s="5">
        <v>33404573</v>
      </c>
      <c r="E478" s="5">
        <v>8000</v>
      </c>
      <c r="F478" s="6" t="s">
        <v>252</v>
      </c>
      <c r="G478" s="5" t="s">
        <v>1090</v>
      </c>
      <c r="H478" s="5" t="s">
        <v>1390</v>
      </c>
      <c r="I478" s="5" t="s">
        <v>2464</v>
      </c>
      <c r="J478" s="7">
        <v>42850.442060185182</v>
      </c>
      <c r="K478" s="5" t="s">
        <v>2400</v>
      </c>
      <c r="L478" s="5" t="s">
        <v>1391</v>
      </c>
      <c r="M478" s="8"/>
      <c r="N478" s="20"/>
      <c r="O478" s="20"/>
      <c r="P478" s="20"/>
      <c r="Q478" s="5"/>
      <c r="R478" s="5" t="s">
        <v>1392</v>
      </c>
      <c r="S478" s="5"/>
      <c r="T478" s="5"/>
      <c r="U478" s="5"/>
      <c r="V478" s="5"/>
      <c r="W478" s="5"/>
      <c r="X478" s="5"/>
      <c r="Y478" s="5"/>
      <c r="Z478" s="5"/>
      <c r="AA478" s="5"/>
      <c r="AB478" s="13">
        <v>3044</v>
      </c>
      <c r="AC478" s="12"/>
      <c r="AD478" s="9">
        <v>0</v>
      </c>
      <c r="AE478" s="9">
        <v>0</v>
      </c>
      <c r="AF478" s="9">
        <v>0</v>
      </c>
      <c r="AG478" s="9">
        <v>0</v>
      </c>
      <c r="AH478" s="9">
        <v>15000</v>
      </c>
      <c r="AI478" s="9">
        <v>0</v>
      </c>
      <c r="AJ478" s="9">
        <v>0</v>
      </c>
      <c r="AK478" s="9">
        <v>0</v>
      </c>
      <c r="AL478" s="9">
        <v>0</v>
      </c>
      <c r="AM478" s="9">
        <v>0</v>
      </c>
      <c r="AN478" s="9">
        <v>7000</v>
      </c>
      <c r="AO478" s="9">
        <v>0</v>
      </c>
    </row>
    <row r="479" spans="1:41" ht="35.1" customHeight="1" x14ac:dyDescent="0.25">
      <c r="A479" s="5">
        <v>5826</v>
      </c>
      <c r="B479" s="5" t="s">
        <v>1113</v>
      </c>
      <c r="C479" s="5" t="s">
        <v>1114</v>
      </c>
      <c r="D479" s="5">
        <v>11111111</v>
      </c>
      <c r="E479" s="5" t="s">
        <v>2155</v>
      </c>
      <c r="F479" s="5" t="s">
        <v>2156</v>
      </c>
      <c r="G479" s="5" t="s">
        <v>2139</v>
      </c>
      <c r="H479" s="5"/>
      <c r="I479" s="5" t="s">
        <v>2489</v>
      </c>
      <c r="J479" s="7">
        <v>42856.359050925923</v>
      </c>
      <c r="K479" s="5" t="s">
        <v>2397</v>
      </c>
      <c r="L479" s="5" t="s">
        <v>2800</v>
      </c>
      <c r="M479" s="8"/>
      <c r="N479" s="20"/>
      <c r="O479" s="20"/>
      <c r="P479" s="20"/>
      <c r="Q479" s="5"/>
      <c r="R479" s="5" t="s">
        <v>1115</v>
      </c>
      <c r="S479" s="5"/>
      <c r="T479" s="5"/>
      <c r="U479" s="5"/>
      <c r="V479" s="5"/>
      <c r="W479" s="5"/>
      <c r="X479" s="5"/>
      <c r="Y479" s="5"/>
      <c r="Z479" s="5"/>
      <c r="AA479" s="5"/>
      <c r="AB479" s="13">
        <v>1783</v>
      </c>
      <c r="AC479" s="12"/>
      <c r="AD479" s="9">
        <v>0</v>
      </c>
      <c r="AE479" s="9">
        <v>0</v>
      </c>
      <c r="AF479" s="9">
        <v>0</v>
      </c>
      <c r="AG479" s="9">
        <v>0</v>
      </c>
      <c r="AH479" s="9">
        <v>2300000</v>
      </c>
      <c r="AI479" s="9">
        <v>0</v>
      </c>
      <c r="AJ479" s="9">
        <v>0</v>
      </c>
      <c r="AK479" s="9">
        <v>0</v>
      </c>
      <c r="AL479" s="9">
        <v>0</v>
      </c>
      <c r="AM479" s="9">
        <v>0</v>
      </c>
      <c r="AN479" s="9">
        <v>2317200</v>
      </c>
      <c r="AO479" s="9">
        <v>0</v>
      </c>
    </row>
    <row r="480" spans="1:41" ht="35.1" customHeight="1" x14ac:dyDescent="0.25">
      <c r="A480" s="5">
        <v>5859</v>
      </c>
      <c r="B480" s="5" t="s">
        <v>1197</v>
      </c>
      <c r="C480" s="5" t="s">
        <v>672</v>
      </c>
      <c r="D480" s="5">
        <v>71540111</v>
      </c>
      <c r="E480" s="5">
        <v>8000</v>
      </c>
      <c r="F480" s="6" t="s">
        <v>252</v>
      </c>
      <c r="G480" s="5" t="s">
        <v>1090</v>
      </c>
      <c r="H480" s="5" t="s">
        <v>673</v>
      </c>
      <c r="I480" s="5" t="s">
        <v>1198</v>
      </c>
      <c r="J480" s="7">
        <v>42856.696087962962</v>
      </c>
      <c r="K480" s="5" t="s">
        <v>2397</v>
      </c>
      <c r="L480" s="5" t="s">
        <v>1199</v>
      </c>
      <c r="M480" s="8"/>
      <c r="N480" s="20"/>
      <c r="O480" s="20"/>
      <c r="P480" s="20"/>
      <c r="Q480" s="5"/>
      <c r="R480" s="5" t="s">
        <v>1200</v>
      </c>
      <c r="S480" s="5"/>
      <c r="T480" s="5"/>
      <c r="U480" s="5"/>
      <c r="V480" s="5"/>
      <c r="W480" s="5"/>
      <c r="X480" s="5"/>
      <c r="Y480" s="5"/>
      <c r="Z480" s="5"/>
      <c r="AA480" s="5"/>
      <c r="AB480" s="13">
        <v>1792</v>
      </c>
      <c r="AC480" s="12"/>
      <c r="AD480" s="9">
        <v>0</v>
      </c>
      <c r="AE480" s="9">
        <v>0</v>
      </c>
      <c r="AF480" s="9">
        <v>0</v>
      </c>
      <c r="AG480" s="9">
        <v>0</v>
      </c>
      <c r="AH480" s="9">
        <v>105000</v>
      </c>
      <c r="AI480" s="9">
        <v>0</v>
      </c>
      <c r="AJ480" s="9">
        <v>0</v>
      </c>
      <c r="AK480" s="9">
        <v>0</v>
      </c>
      <c r="AL480" s="9">
        <v>0</v>
      </c>
      <c r="AM480" s="9">
        <v>0</v>
      </c>
      <c r="AN480" s="9">
        <v>99000</v>
      </c>
      <c r="AO480" s="9">
        <v>0</v>
      </c>
    </row>
    <row r="481" spans="1:41" ht="35.1" customHeight="1" x14ac:dyDescent="0.25">
      <c r="A481" s="5">
        <v>5894</v>
      </c>
      <c r="B481" s="5" t="s">
        <v>1116</v>
      </c>
      <c r="C481" s="5" t="s">
        <v>1117</v>
      </c>
      <c r="D481" s="5">
        <v>11111111</v>
      </c>
      <c r="E481" s="5" t="s">
        <v>2157</v>
      </c>
      <c r="F481" s="5" t="s">
        <v>2158</v>
      </c>
      <c r="G481" s="5" t="s">
        <v>2145</v>
      </c>
      <c r="H481" s="5" t="s">
        <v>1118</v>
      </c>
      <c r="I481" s="5" t="s">
        <v>1119</v>
      </c>
      <c r="J481" s="7">
        <v>42865.482905092591</v>
      </c>
      <c r="K481" s="5" t="s">
        <v>2397</v>
      </c>
      <c r="L481" s="5" t="s">
        <v>1120</v>
      </c>
      <c r="M481" s="8"/>
      <c r="N481" s="20"/>
      <c r="O481" s="20"/>
      <c r="P481" s="20"/>
      <c r="Q481" s="5"/>
      <c r="R481" s="5" t="s">
        <v>1121</v>
      </c>
      <c r="S481" s="5"/>
      <c r="T481" s="5"/>
      <c r="U481" s="5"/>
      <c r="V481" s="5"/>
      <c r="W481" s="5"/>
      <c r="X481" s="5"/>
      <c r="Y481" s="5"/>
      <c r="Z481" s="5"/>
      <c r="AA481" s="5"/>
      <c r="AB481" s="13">
        <v>1736</v>
      </c>
      <c r="AC481" s="12"/>
      <c r="AD481" s="9">
        <v>0</v>
      </c>
      <c r="AE481" s="9">
        <v>0</v>
      </c>
      <c r="AF481" s="9">
        <v>0</v>
      </c>
      <c r="AG481" s="9">
        <v>0</v>
      </c>
      <c r="AH481" s="9">
        <v>2046814</v>
      </c>
      <c r="AI481" s="9">
        <v>0</v>
      </c>
      <c r="AJ481" s="9">
        <v>0</v>
      </c>
      <c r="AK481" s="9">
        <v>0</v>
      </c>
      <c r="AL481" s="9">
        <v>0</v>
      </c>
      <c r="AM481" s="9">
        <v>0</v>
      </c>
      <c r="AN481" s="9">
        <v>2046814</v>
      </c>
      <c r="AO481" s="9">
        <v>0</v>
      </c>
    </row>
    <row r="482" spans="1:41" ht="35.1" customHeight="1" x14ac:dyDescent="0.25">
      <c r="A482" s="5">
        <v>5903</v>
      </c>
      <c r="B482" s="5" t="s">
        <v>1202</v>
      </c>
      <c r="C482" s="5" t="s">
        <v>1203</v>
      </c>
      <c r="D482" s="5">
        <v>2985577</v>
      </c>
      <c r="E482" s="5" t="s">
        <v>2159</v>
      </c>
      <c r="F482" s="5" t="s">
        <v>2085</v>
      </c>
      <c r="G482" s="5" t="s">
        <v>2145</v>
      </c>
      <c r="H482" s="5" t="s">
        <v>1204</v>
      </c>
      <c r="I482" s="5" t="s">
        <v>2498</v>
      </c>
      <c r="J482" s="7">
        <v>42866.527974537035</v>
      </c>
      <c r="K482" s="5" t="s">
        <v>2397</v>
      </c>
      <c r="L482" s="5" t="s">
        <v>2801</v>
      </c>
      <c r="M482" s="8"/>
      <c r="N482" s="20"/>
      <c r="O482" s="20"/>
      <c r="P482" s="20"/>
      <c r="Q482" s="5"/>
      <c r="R482" s="5" t="s">
        <v>2801</v>
      </c>
      <c r="S482" s="5"/>
      <c r="T482" s="5"/>
      <c r="U482" s="5"/>
      <c r="V482" s="5"/>
      <c r="W482" s="5"/>
      <c r="X482" s="5"/>
      <c r="Y482" s="5"/>
      <c r="Z482" s="5"/>
      <c r="AA482" s="5"/>
      <c r="AB482" s="13">
        <v>1540</v>
      </c>
      <c r="AC482" s="12"/>
      <c r="AD482" s="9">
        <v>0</v>
      </c>
      <c r="AE482" s="9">
        <v>0</v>
      </c>
      <c r="AF482" s="9">
        <v>0</v>
      </c>
      <c r="AG482" s="9">
        <v>0</v>
      </c>
      <c r="AH482" s="9">
        <v>879099.84</v>
      </c>
      <c r="AI482" s="9">
        <v>0</v>
      </c>
      <c r="AJ482" s="9">
        <v>0</v>
      </c>
      <c r="AK482" s="9">
        <v>0</v>
      </c>
      <c r="AL482" s="9">
        <v>0</v>
      </c>
      <c r="AM482" s="9">
        <v>0</v>
      </c>
      <c r="AN482" s="9">
        <v>1005457.05</v>
      </c>
      <c r="AO482" s="9">
        <v>0</v>
      </c>
    </row>
    <row r="483" spans="1:41" ht="35.1" customHeight="1" x14ac:dyDescent="0.25">
      <c r="A483" s="5">
        <v>5979</v>
      </c>
      <c r="B483" s="5" t="s">
        <v>1922</v>
      </c>
      <c r="C483" s="5" t="s">
        <v>2262</v>
      </c>
      <c r="D483" s="5">
        <v>99216859</v>
      </c>
      <c r="E483" s="5">
        <v>8000</v>
      </c>
      <c r="F483" s="6" t="s">
        <v>252</v>
      </c>
      <c r="G483" s="5" t="s">
        <v>1090</v>
      </c>
      <c r="H483" s="5" t="s">
        <v>1923</v>
      </c>
      <c r="I483" s="5" t="s">
        <v>2603</v>
      </c>
      <c r="J483" s="7">
        <v>42873.695231481484</v>
      </c>
      <c r="K483" s="5" t="s">
        <v>2396</v>
      </c>
      <c r="L483" s="5" t="s">
        <v>1924</v>
      </c>
      <c r="M483" s="8"/>
      <c r="N483" s="20"/>
      <c r="O483" s="20"/>
      <c r="P483" s="20"/>
      <c r="Q483" s="5"/>
      <c r="R483" s="5" t="s">
        <v>3129</v>
      </c>
      <c r="S483" s="5"/>
      <c r="T483" s="5"/>
      <c r="U483" s="5"/>
      <c r="V483" s="5"/>
      <c r="W483" s="5"/>
      <c r="X483" s="5"/>
      <c r="Y483" s="5"/>
      <c r="Z483" s="5"/>
      <c r="AA483" s="5"/>
      <c r="AB483" s="13">
        <v>1793</v>
      </c>
      <c r="AC483" s="12"/>
      <c r="AD483" s="9">
        <v>0</v>
      </c>
      <c r="AE483" s="9">
        <v>0</v>
      </c>
      <c r="AF483" s="9">
        <v>0</v>
      </c>
      <c r="AG483" s="9">
        <v>0</v>
      </c>
      <c r="AH483" s="9">
        <v>50000</v>
      </c>
      <c r="AI483" s="9">
        <v>0</v>
      </c>
      <c r="AJ483" s="9">
        <v>0</v>
      </c>
      <c r="AK483" s="9">
        <v>0</v>
      </c>
      <c r="AL483" s="9">
        <v>0</v>
      </c>
      <c r="AM483" s="9">
        <v>0</v>
      </c>
      <c r="AN483" s="9">
        <v>50000</v>
      </c>
      <c r="AO483" s="9">
        <v>0</v>
      </c>
    </row>
    <row r="484" spans="1:41" ht="35.1" customHeight="1" x14ac:dyDescent="0.25">
      <c r="A484" s="5">
        <v>6020</v>
      </c>
      <c r="B484" s="5" t="s">
        <v>1925</v>
      </c>
      <c r="C484" s="5" t="s">
        <v>1926</v>
      </c>
      <c r="D484" s="5">
        <v>11111111</v>
      </c>
      <c r="E484" s="5" t="s">
        <v>1276</v>
      </c>
      <c r="F484" s="5" t="s">
        <v>2160</v>
      </c>
      <c r="G484" s="5" t="s">
        <v>2161</v>
      </c>
      <c r="H484" s="5"/>
      <c r="I484" s="5" t="s">
        <v>1927</v>
      </c>
      <c r="J484" s="7">
        <v>42899.661527777775</v>
      </c>
      <c r="K484" s="5" t="s">
        <v>2396</v>
      </c>
      <c r="L484" s="5" t="s">
        <v>2802</v>
      </c>
      <c r="M484" s="8"/>
      <c r="N484" s="20"/>
      <c r="O484" s="20"/>
      <c r="P484" s="20"/>
      <c r="Q484" s="5"/>
      <c r="R484" s="5" t="s">
        <v>1928</v>
      </c>
      <c r="S484" s="5"/>
      <c r="T484" s="5"/>
      <c r="U484" s="5"/>
      <c r="V484" s="5"/>
      <c r="W484" s="5"/>
      <c r="X484" s="5"/>
      <c r="Y484" s="5"/>
      <c r="Z484" s="5"/>
      <c r="AA484" s="5"/>
      <c r="AB484" s="13">
        <v>1655</v>
      </c>
      <c r="AC484" s="12"/>
      <c r="AD484" s="9">
        <v>0</v>
      </c>
      <c r="AE484" s="9">
        <v>0</v>
      </c>
      <c r="AF484" s="9">
        <v>0</v>
      </c>
      <c r="AG484" s="9">
        <v>0</v>
      </c>
      <c r="AH484" s="9">
        <v>447000</v>
      </c>
      <c r="AI484" s="9">
        <v>0</v>
      </c>
      <c r="AJ484" s="9">
        <v>0</v>
      </c>
      <c r="AK484" s="9">
        <v>0</v>
      </c>
      <c r="AL484" s="9">
        <v>0</v>
      </c>
      <c r="AM484" s="9">
        <v>0</v>
      </c>
      <c r="AN484" s="9">
        <v>448400</v>
      </c>
      <c r="AO484" s="9">
        <v>0</v>
      </c>
    </row>
    <row r="485" spans="1:41" ht="35.1" customHeight="1" x14ac:dyDescent="0.25">
      <c r="A485" s="5">
        <v>6021</v>
      </c>
      <c r="B485" s="5" t="s">
        <v>1929</v>
      </c>
      <c r="C485" s="5" t="s">
        <v>1930</v>
      </c>
      <c r="D485" s="5">
        <v>25235029</v>
      </c>
      <c r="E485" s="5">
        <v>8000</v>
      </c>
      <c r="F485" s="6" t="s">
        <v>252</v>
      </c>
      <c r="G485" s="5" t="s">
        <v>1090</v>
      </c>
      <c r="H485" s="5" t="s">
        <v>1931</v>
      </c>
      <c r="I485" s="5" t="s">
        <v>1932</v>
      </c>
      <c r="J485" s="7">
        <v>42900.671678240738</v>
      </c>
      <c r="K485" s="5" t="s">
        <v>2396</v>
      </c>
      <c r="L485" s="5" t="s">
        <v>1933</v>
      </c>
      <c r="M485" s="8"/>
      <c r="N485" s="20"/>
      <c r="O485" s="20"/>
      <c r="P485" s="20"/>
      <c r="Q485" s="5"/>
      <c r="R485" s="5" t="s">
        <v>1934</v>
      </c>
      <c r="S485" s="5"/>
      <c r="T485" s="5"/>
      <c r="U485" s="5"/>
      <c r="V485" s="5"/>
      <c r="W485" s="5"/>
      <c r="X485" s="5"/>
      <c r="Y485" s="5"/>
      <c r="Z485" s="5"/>
      <c r="AA485" s="5"/>
      <c r="AB485" s="13">
        <v>1659</v>
      </c>
      <c r="AC485" s="12"/>
      <c r="AD485" s="9">
        <v>0</v>
      </c>
      <c r="AE485" s="9">
        <v>0</v>
      </c>
      <c r="AF485" s="9">
        <v>0</v>
      </c>
      <c r="AG485" s="9">
        <v>0</v>
      </c>
      <c r="AH485" s="9">
        <v>300000</v>
      </c>
      <c r="AI485" s="9">
        <v>0</v>
      </c>
      <c r="AJ485" s="9">
        <v>0</v>
      </c>
      <c r="AK485" s="9">
        <v>0</v>
      </c>
      <c r="AL485" s="9">
        <v>0</v>
      </c>
      <c r="AM485" s="9">
        <v>0</v>
      </c>
      <c r="AN485" s="9">
        <v>300000</v>
      </c>
      <c r="AO485" s="9">
        <v>0</v>
      </c>
    </row>
    <row r="486" spans="1:41" ht="35.1" customHeight="1" x14ac:dyDescent="0.25">
      <c r="A486" s="5">
        <v>6033</v>
      </c>
      <c r="B486" s="5" t="s">
        <v>1459</v>
      </c>
      <c r="C486" s="5" t="s">
        <v>100</v>
      </c>
      <c r="D486" s="5">
        <v>29189714</v>
      </c>
      <c r="E486" s="5">
        <v>8370</v>
      </c>
      <c r="F486" s="6" t="s">
        <v>2186</v>
      </c>
      <c r="G486" s="5" t="s">
        <v>1090</v>
      </c>
      <c r="H486" s="5" t="s">
        <v>101</v>
      </c>
      <c r="I486" s="5" t="s">
        <v>1460</v>
      </c>
      <c r="J486" s="7">
        <v>42913.648599537039</v>
      </c>
      <c r="K486" s="5" t="s">
        <v>2397</v>
      </c>
      <c r="L486" s="5" t="s">
        <v>1461</v>
      </c>
      <c r="M486" s="8"/>
      <c r="N486" s="20"/>
      <c r="O486" s="20"/>
      <c r="P486" s="20"/>
      <c r="Q486" s="5"/>
      <c r="R486" s="5" t="s">
        <v>1462</v>
      </c>
      <c r="S486" s="5"/>
      <c r="T486" s="5"/>
      <c r="U486" s="5"/>
      <c r="V486" s="5"/>
      <c r="W486" s="5"/>
      <c r="X486" s="5"/>
      <c r="Y486" s="5"/>
      <c r="Z486" s="5"/>
      <c r="AA486" s="5"/>
      <c r="AB486" s="13">
        <v>1796</v>
      </c>
      <c r="AC486" s="12"/>
      <c r="AD486" s="9">
        <v>0</v>
      </c>
      <c r="AE486" s="9">
        <v>0</v>
      </c>
      <c r="AF486" s="9">
        <v>0</v>
      </c>
      <c r="AG486" s="9">
        <v>0</v>
      </c>
      <c r="AH486" s="9">
        <v>110378.4</v>
      </c>
      <c r="AI486" s="9">
        <v>0</v>
      </c>
      <c r="AJ486" s="9">
        <v>0</v>
      </c>
      <c r="AK486" s="9">
        <v>0</v>
      </c>
      <c r="AL486" s="9">
        <v>0</v>
      </c>
      <c r="AM486" s="9">
        <v>0</v>
      </c>
      <c r="AN486" s="9">
        <v>110500</v>
      </c>
      <c r="AO486" s="9">
        <v>0</v>
      </c>
    </row>
    <row r="487" spans="1:41" ht="35.1" customHeight="1" x14ac:dyDescent="0.25">
      <c r="A487" s="5">
        <v>6034</v>
      </c>
      <c r="B487" s="5" t="s">
        <v>1463</v>
      </c>
      <c r="C487" s="5" t="s">
        <v>1456</v>
      </c>
      <c r="D487" s="5">
        <v>29189668</v>
      </c>
      <c r="E487" s="5">
        <v>8900</v>
      </c>
      <c r="F487" s="6" t="s">
        <v>720</v>
      </c>
      <c r="G487" s="5" t="s">
        <v>1090</v>
      </c>
      <c r="H487" s="5" t="s">
        <v>1464</v>
      </c>
      <c r="I487" s="5" t="s">
        <v>1465</v>
      </c>
      <c r="J487" s="7">
        <v>42913.668090277781</v>
      </c>
      <c r="K487" s="5" t="s">
        <v>2397</v>
      </c>
      <c r="L487" s="5" t="s">
        <v>1466</v>
      </c>
      <c r="M487" s="8"/>
      <c r="N487" s="20"/>
      <c r="O487" s="20"/>
      <c r="P487" s="20"/>
      <c r="Q487" s="5"/>
      <c r="R487" s="5" t="s">
        <v>1467</v>
      </c>
      <c r="S487" s="5"/>
      <c r="T487" s="5"/>
      <c r="U487" s="5"/>
      <c r="V487" s="5"/>
      <c r="W487" s="5"/>
      <c r="X487" s="5"/>
      <c r="Y487" s="5"/>
      <c r="Z487" s="5"/>
      <c r="AA487" s="5"/>
      <c r="AB487" s="13">
        <v>1797</v>
      </c>
      <c r="AC487" s="12"/>
      <c r="AD487" s="9">
        <v>0</v>
      </c>
      <c r="AE487" s="9">
        <v>0</v>
      </c>
      <c r="AF487" s="9">
        <v>0</v>
      </c>
      <c r="AG487" s="9">
        <v>0</v>
      </c>
      <c r="AH487" s="9">
        <v>120000</v>
      </c>
      <c r="AI487" s="9">
        <v>0</v>
      </c>
      <c r="AJ487" s="9">
        <v>0</v>
      </c>
      <c r="AK487" s="9">
        <v>0</v>
      </c>
      <c r="AL487" s="9">
        <v>0</v>
      </c>
      <c r="AM487" s="9">
        <v>0</v>
      </c>
      <c r="AN487" s="9">
        <v>120000</v>
      </c>
      <c r="AO487" s="9">
        <v>0</v>
      </c>
    </row>
    <row r="488" spans="1:41" ht="35.1" customHeight="1" x14ac:dyDescent="0.25">
      <c r="A488" s="5">
        <v>6038</v>
      </c>
      <c r="B488" s="5" t="s">
        <v>1935</v>
      </c>
      <c r="C488" s="5" t="s">
        <v>2262</v>
      </c>
      <c r="D488" s="5">
        <v>99216859</v>
      </c>
      <c r="E488" s="5">
        <v>8000</v>
      </c>
      <c r="F488" s="6" t="s">
        <v>252</v>
      </c>
      <c r="G488" s="5" t="s">
        <v>1090</v>
      </c>
      <c r="H488" s="5" t="s">
        <v>1923</v>
      </c>
      <c r="I488" s="5" t="s">
        <v>1936</v>
      </c>
      <c r="J488" s="7">
        <v>42919.674849537034</v>
      </c>
      <c r="K488" s="5" t="s">
        <v>2396</v>
      </c>
      <c r="L488" s="5" t="s">
        <v>1937</v>
      </c>
      <c r="M488" s="8"/>
      <c r="N488" s="20"/>
      <c r="O488" s="20"/>
      <c r="P488" s="20"/>
      <c r="Q488" s="5"/>
      <c r="R488" s="5" t="s">
        <v>1938</v>
      </c>
      <c r="S488" s="5"/>
      <c r="T488" s="5"/>
      <c r="U488" s="5"/>
      <c r="V488" s="5"/>
      <c r="W488" s="5"/>
      <c r="X488" s="5"/>
      <c r="Y488" s="5"/>
      <c r="Z488" s="5"/>
      <c r="AA488" s="5"/>
      <c r="AB488" s="13">
        <v>1780</v>
      </c>
      <c r="AC488" s="12"/>
      <c r="AD488" s="9">
        <v>0</v>
      </c>
      <c r="AE488" s="9">
        <v>0</v>
      </c>
      <c r="AF488" s="9">
        <v>0</v>
      </c>
      <c r="AG488" s="9">
        <v>0</v>
      </c>
      <c r="AH488" s="9">
        <v>75000</v>
      </c>
      <c r="AI488" s="9">
        <v>0</v>
      </c>
      <c r="AJ488" s="9">
        <v>0</v>
      </c>
      <c r="AK488" s="9">
        <v>0</v>
      </c>
      <c r="AL488" s="9">
        <v>0</v>
      </c>
      <c r="AM488" s="9">
        <v>0</v>
      </c>
      <c r="AN488" s="9">
        <v>75000</v>
      </c>
      <c r="AO488" s="9">
        <v>0</v>
      </c>
    </row>
    <row r="489" spans="1:41" ht="35.1" customHeight="1" x14ac:dyDescent="0.25">
      <c r="A489" s="5">
        <v>6041</v>
      </c>
      <c r="B489" s="5" t="s">
        <v>1528</v>
      </c>
      <c r="C489" s="5" t="s">
        <v>1529</v>
      </c>
      <c r="D489" s="5">
        <v>34647690</v>
      </c>
      <c r="E489" s="5">
        <v>8000</v>
      </c>
      <c r="F489" s="6" t="s">
        <v>252</v>
      </c>
      <c r="G489" s="5" t="s">
        <v>1090</v>
      </c>
      <c r="H489" s="5" t="s">
        <v>1530</v>
      </c>
      <c r="I489" s="5" t="s">
        <v>1531</v>
      </c>
      <c r="J489" s="7">
        <v>42922.5393287037</v>
      </c>
      <c r="K489" s="5" t="s">
        <v>2403</v>
      </c>
      <c r="L489" s="5" t="s">
        <v>2803</v>
      </c>
      <c r="M489" s="8"/>
      <c r="N489" s="20"/>
      <c r="O489" s="20"/>
      <c r="P489" s="20"/>
      <c r="Q489" s="5"/>
      <c r="R489" s="5"/>
      <c r="S489" s="5"/>
      <c r="T489" s="5"/>
      <c r="U489" s="5"/>
      <c r="V489" s="5"/>
      <c r="W489" s="5"/>
      <c r="X489" s="5"/>
      <c r="Y489" s="5"/>
      <c r="Z489" s="5"/>
      <c r="AA489" s="5"/>
      <c r="AB489" s="13">
        <v>1280</v>
      </c>
      <c r="AC489" s="12" t="s">
        <v>2314</v>
      </c>
      <c r="AD489" s="9">
        <v>0</v>
      </c>
      <c r="AE489" s="9">
        <v>0</v>
      </c>
      <c r="AF489" s="9">
        <v>0</v>
      </c>
      <c r="AG489" s="9">
        <v>0</v>
      </c>
      <c r="AH489" s="9">
        <v>350000</v>
      </c>
      <c r="AI489" s="9">
        <v>0</v>
      </c>
      <c r="AJ489" s="9">
        <v>0</v>
      </c>
      <c r="AK489" s="9">
        <v>0</v>
      </c>
      <c r="AL489" s="9">
        <v>0</v>
      </c>
      <c r="AM489" s="9">
        <v>0</v>
      </c>
      <c r="AN489" s="9">
        <v>350000</v>
      </c>
      <c r="AO489" s="9">
        <v>10000</v>
      </c>
    </row>
    <row r="490" spans="1:41" ht="35.1" customHeight="1" x14ac:dyDescent="0.25">
      <c r="A490" s="5">
        <v>6042</v>
      </c>
      <c r="B490" s="5" t="s">
        <v>1532</v>
      </c>
      <c r="C490" s="5" t="s">
        <v>1533</v>
      </c>
      <c r="D490" s="5">
        <v>34756260</v>
      </c>
      <c r="E490" s="5">
        <v>8000</v>
      </c>
      <c r="F490" s="6" t="s">
        <v>252</v>
      </c>
      <c r="G490" s="5" t="s">
        <v>1090</v>
      </c>
      <c r="H490" s="5"/>
      <c r="I490" s="5" t="s">
        <v>1534</v>
      </c>
      <c r="J490" s="7">
        <v>42922.603252314817</v>
      </c>
      <c r="K490" s="5" t="s">
        <v>2403</v>
      </c>
      <c r="L490" s="5" t="s">
        <v>1535</v>
      </c>
      <c r="M490" s="8"/>
      <c r="N490" s="20"/>
      <c r="O490" s="20"/>
      <c r="P490" s="20"/>
      <c r="Q490" s="5"/>
      <c r="R490" s="5"/>
      <c r="S490" s="5"/>
      <c r="T490" s="5"/>
      <c r="U490" s="5"/>
      <c r="V490" s="5"/>
      <c r="W490" s="5"/>
      <c r="X490" s="5"/>
      <c r="Y490" s="5"/>
      <c r="Z490" s="5"/>
      <c r="AA490" s="5"/>
      <c r="AB490" s="13">
        <v>1280</v>
      </c>
      <c r="AC490" s="12" t="s">
        <v>2314</v>
      </c>
      <c r="AD490" s="9">
        <v>0</v>
      </c>
      <c r="AE490" s="9">
        <v>0</v>
      </c>
      <c r="AF490" s="9">
        <v>0</v>
      </c>
      <c r="AG490" s="9">
        <v>0</v>
      </c>
      <c r="AH490" s="9">
        <v>200000</v>
      </c>
      <c r="AI490" s="9">
        <v>0</v>
      </c>
      <c r="AJ490" s="9">
        <v>0</v>
      </c>
      <c r="AK490" s="9">
        <v>0</v>
      </c>
      <c r="AL490" s="9">
        <v>0</v>
      </c>
      <c r="AM490" s="9">
        <v>0</v>
      </c>
      <c r="AN490" s="9">
        <v>205000</v>
      </c>
      <c r="AO490" s="9">
        <v>0</v>
      </c>
    </row>
    <row r="491" spans="1:41" ht="35.1" customHeight="1" x14ac:dyDescent="0.25">
      <c r="A491" s="5">
        <v>6049</v>
      </c>
      <c r="B491" s="5" t="s">
        <v>1536</v>
      </c>
      <c r="C491" s="5" t="s">
        <v>1537</v>
      </c>
      <c r="D491" s="5">
        <v>38970240</v>
      </c>
      <c r="E491" s="5">
        <v>8210</v>
      </c>
      <c r="F491" s="6" t="s">
        <v>2129</v>
      </c>
      <c r="G491" s="5" t="s">
        <v>1090</v>
      </c>
      <c r="H491" s="5"/>
      <c r="I491" s="5" t="s">
        <v>2604</v>
      </c>
      <c r="J491" s="7">
        <v>42928.436342592591</v>
      </c>
      <c r="K491" s="5" t="s">
        <v>2403</v>
      </c>
      <c r="L491" s="5" t="s">
        <v>2804</v>
      </c>
      <c r="M491" s="8"/>
      <c r="N491" s="20"/>
      <c r="O491" s="20"/>
      <c r="P491" s="20"/>
      <c r="Q491" s="5"/>
      <c r="R491" s="5"/>
      <c r="S491" s="5"/>
      <c r="T491" s="5"/>
      <c r="U491" s="5"/>
      <c r="V491" s="5"/>
      <c r="W491" s="5"/>
      <c r="X491" s="5"/>
      <c r="Y491" s="5"/>
      <c r="Z491" s="5"/>
      <c r="AA491" s="5"/>
      <c r="AB491" s="13">
        <v>1280</v>
      </c>
      <c r="AC491" s="12" t="s">
        <v>2314</v>
      </c>
      <c r="AD491" s="9">
        <v>0</v>
      </c>
      <c r="AE491" s="9">
        <v>0</v>
      </c>
      <c r="AF491" s="9">
        <v>0</v>
      </c>
      <c r="AG491" s="9">
        <v>0</v>
      </c>
      <c r="AH491" s="9">
        <v>98000</v>
      </c>
      <c r="AI491" s="9">
        <v>0</v>
      </c>
      <c r="AJ491" s="9">
        <v>0</v>
      </c>
      <c r="AK491" s="9">
        <v>0</v>
      </c>
      <c r="AL491" s="9">
        <v>0</v>
      </c>
      <c r="AM491" s="9">
        <v>0</v>
      </c>
      <c r="AN491" s="9">
        <v>98000</v>
      </c>
      <c r="AO491" s="9">
        <v>0</v>
      </c>
    </row>
    <row r="492" spans="1:41" ht="35.1" customHeight="1" x14ac:dyDescent="0.25">
      <c r="A492" s="5">
        <v>6086</v>
      </c>
      <c r="B492" s="5" t="s">
        <v>1257</v>
      </c>
      <c r="C492" s="5" t="s">
        <v>1258</v>
      </c>
      <c r="D492" s="5">
        <v>29189846</v>
      </c>
      <c r="E492" s="5">
        <v>8800</v>
      </c>
      <c r="F492" s="6" t="s">
        <v>553</v>
      </c>
      <c r="G492" s="5" t="s">
        <v>1090</v>
      </c>
      <c r="H492" s="5" t="s">
        <v>1259</v>
      </c>
      <c r="I492" s="5" t="s">
        <v>1260</v>
      </c>
      <c r="J492" s="7">
        <v>42976.427314814813</v>
      </c>
      <c r="K492" s="5" t="s">
        <v>2397</v>
      </c>
      <c r="L492" s="5" t="s">
        <v>2805</v>
      </c>
      <c r="M492" s="8"/>
      <c r="N492" s="20"/>
      <c r="O492" s="20"/>
      <c r="P492" s="20"/>
      <c r="Q492" s="5"/>
      <c r="R492" s="5" t="s">
        <v>3130</v>
      </c>
      <c r="S492" s="5"/>
      <c r="T492" s="5"/>
      <c r="U492" s="5"/>
      <c r="V492" s="5"/>
      <c r="W492" s="5"/>
      <c r="X492" s="5"/>
      <c r="Y492" s="5"/>
      <c r="Z492" s="5"/>
      <c r="AA492" s="5"/>
      <c r="AB492" s="13">
        <v>1799</v>
      </c>
      <c r="AC492" s="12"/>
      <c r="AD492" s="9">
        <v>0</v>
      </c>
      <c r="AE492" s="9">
        <v>0</v>
      </c>
      <c r="AF492" s="9">
        <v>0</v>
      </c>
      <c r="AG492" s="9">
        <v>0</v>
      </c>
      <c r="AH492" s="9">
        <v>400000</v>
      </c>
      <c r="AI492" s="9">
        <v>0</v>
      </c>
      <c r="AJ492" s="9">
        <v>0</v>
      </c>
      <c r="AK492" s="9">
        <v>0</v>
      </c>
      <c r="AL492" s="9">
        <v>0</v>
      </c>
      <c r="AM492" s="9">
        <v>0</v>
      </c>
      <c r="AN492" s="9">
        <v>400000</v>
      </c>
      <c r="AO492" s="9">
        <v>0</v>
      </c>
    </row>
    <row r="493" spans="1:41" ht="35.1" customHeight="1" x14ac:dyDescent="0.25">
      <c r="A493" s="5">
        <v>6087</v>
      </c>
      <c r="B493" s="5" t="s">
        <v>1939</v>
      </c>
      <c r="C493" s="5" t="s">
        <v>1940</v>
      </c>
      <c r="D493" s="5">
        <v>99216859</v>
      </c>
      <c r="E493" s="5">
        <v>8000</v>
      </c>
      <c r="F493" s="6" t="s">
        <v>252</v>
      </c>
      <c r="G493" s="5" t="s">
        <v>1090</v>
      </c>
      <c r="H493" s="5" t="s">
        <v>1923</v>
      </c>
      <c r="I493" s="5" t="s">
        <v>1941</v>
      </c>
      <c r="J493" s="7">
        <v>42978.67423611111</v>
      </c>
      <c r="K493" s="5" t="s">
        <v>2396</v>
      </c>
      <c r="L493" s="5" t="s">
        <v>1942</v>
      </c>
      <c r="M493" s="8"/>
      <c r="N493" s="20"/>
      <c r="O493" s="20"/>
      <c r="P493" s="20"/>
      <c r="Q493" s="5"/>
      <c r="R493" s="5" t="s">
        <v>1943</v>
      </c>
      <c r="S493" s="5"/>
      <c r="T493" s="5"/>
      <c r="U493" s="5"/>
      <c r="V493" s="5"/>
      <c r="W493" s="5"/>
      <c r="X493" s="5"/>
      <c r="Y493" s="5"/>
      <c r="Z493" s="5"/>
      <c r="AA493" s="5"/>
      <c r="AB493" s="13">
        <v>1800</v>
      </c>
      <c r="AC493" s="12"/>
      <c r="AD493" s="9">
        <v>0</v>
      </c>
      <c r="AE493" s="9">
        <v>0</v>
      </c>
      <c r="AF493" s="9">
        <v>0</v>
      </c>
      <c r="AG493" s="9">
        <v>0</v>
      </c>
      <c r="AH493" s="9">
        <v>30000</v>
      </c>
      <c r="AI493" s="9">
        <v>0</v>
      </c>
      <c r="AJ493" s="9">
        <v>0</v>
      </c>
      <c r="AK493" s="9">
        <v>0</v>
      </c>
      <c r="AL493" s="9">
        <v>0</v>
      </c>
      <c r="AM493" s="9">
        <v>0</v>
      </c>
      <c r="AN493" s="9">
        <v>30000</v>
      </c>
      <c r="AO493" s="9">
        <v>0</v>
      </c>
    </row>
    <row r="494" spans="1:41" ht="35.1" customHeight="1" x14ac:dyDescent="0.25">
      <c r="A494" s="5">
        <v>6140</v>
      </c>
      <c r="B494" s="5" t="s">
        <v>1205</v>
      </c>
      <c r="C494" s="5" t="s">
        <v>170</v>
      </c>
      <c r="D494" s="5">
        <v>55133018</v>
      </c>
      <c r="E494" s="5">
        <v>8000</v>
      </c>
      <c r="F494" s="6" t="s">
        <v>252</v>
      </c>
      <c r="G494" s="5" t="s">
        <v>1090</v>
      </c>
      <c r="H494" s="5" t="s">
        <v>171</v>
      </c>
      <c r="I494" s="5" t="s">
        <v>1206</v>
      </c>
      <c r="J494" s="7">
        <v>42997.46298611111</v>
      </c>
      <c r="K494" s="5" t="s">
        <v>2397</v>
      </c>
      <c r="L494" s="5" t="s">
        <v>2806</v>
      </c>
      <c r="M494" s="8"/>
      <c r="N494" s="20"/>
      <c r="O494" s="20"/>
      <c r="P494" s="20"/>
      <c r="Q494" s="5"/>
      <c r="R494" s="5" t="s">
        <v>1207</v>
      </c>
      <c r="S494" s="5"/>
      <c r="T494" s="5"/>
      <c r="U494" s="5"/>
      <c r="V494" s="5"/>
      <c r="W494" s="5"/>
      <c r="X494" s="5"/>
      <c r="Y494" s="5"/>
      <c r="Z494" s="5"/>
      <c r="AA494" s="5"/>
      <c r="AB494" s="13">
        <v>1801</v>
      </c>
      <c r="AC494" s="12" t="s">
        <v>2352</v>
      </c>
      <c r="AD494" s="9">
        <v>0</v>
      </c>
      <c r="AE494" s="9">
        <v>0</v>
      </c>
      <c r="AF494" s="9">
        <v>0</v>
      </c>
      <c r="AG494" s="9">
        <v>0</v>
      </c>
      <c r="AH494" s="9">
        <v>1000000</v>
      </c>
      <c r="AI494" s="9">
        <v>0</v>
      </c>
      <c r="AJ494" s="9">
        <v>0</v>
      </c>
      <c r="AK494" s="9">
        <v>0</v>
      </c>
      <c r="AL494" s="9">
        <v>0</v>
      </c>
      <c r="AM494" s="9">
        <v>0</v>
      </c>
      <c r="AN494" s="9">
        <v>1000000</v>
      </c>
      <c r="AO494" s="9">
        <v>0</v>
      </c>
    </row>
    <row r="495" spans="1:41" ht="35.1" customHeight="1" x14ac:dyDescent="0.25">
      <c r="A495" s="5">
        <v>6284</v>
      </c>
      <c r="B495" s="5" t="s">
        <v>1538</v>
      </c>
      <c r="C495" s="5" t="s">
        <v>921</v>
      </c>
      <c r="D495" s="5">
        <v>25201914</v>
      </c>
      <c r="E495" s="5">
        <v>8000</v>
      </c>
      <c r="F495" s="6" t="s">
        <v>252</v>
      </c>
      <c r="G495" s="5" t="s">
        <v>1090</v>
      </c>
      <c r="H495" s="5" t="s">
        <v>947</v>
      </c>
      <c r="I495" s="5" t="s">
        <v>1539</v>
      </c>
      <c r="J495" s="7">
        <v>43013.484236111108</v>
      </c>
      <c r="K495" s="5" t="s">
        <v>2403</v>
      </c>
      <c r="L495" s="5" t="s">
        <v>1540</v>
      </c>
      <c r="M495" s="8"/>
      <c r="N495" s="20"/>
      <c r="O495" s="20"/>
      <c r="P495" s="20"/>
      <c r="Q495" s="5"/>
      <c r="R495" s="5"/>
      <c r="S495" s="5"/>
      <c r="T495" s="5"/>
      <c r="U495" s="5"/>
      <c r="V495" s="5"/>
      <c r="W495" s="5"/>
      <c r="X495" s="5"/>
      <c r="Y495" s="5"/>
      <c r="Z495" s="5"/>
      <c r="AA495" s="5"/>
      <c r="AB495" s="13">
        <v>1280</v>
      </c>
      <c r="AC495" s="12" t="s">
        <v>2314</v>
      </c>
      <c r="AD495" s="9">
        <v>0</v>
      </c>
      <c r="AE495" s="9">
        <v>0</v>
      </c>
      <c r="AF495" s="9">
        <v>0</v>
      </c>
      <c r="AG495" s="9">
        <v>0</v>
      </c>
      <c r="AH495" s="9">
        <v>25000</v>
      </c>
      <c r="AI495" s="9">
        <v>0</v>
      </c>
      <c r="AJ495" s="9">
        <v>0</v>
      </c>
      <c r="AK495" s="9">
        <v>0</v>
      </c>
      <c r="AL495" s="9">
        <v>0</v>
      </c>
      <c r="AM495" s="9">
        <v>0</v>
      </c>
      <c r="AN495" s="9">
        <v>25000</v>
      </c>
      <c r="AO495" s="9">
        <v>0</v>
      </c>
    </row>
    <row r="496" spans="1:41" ht="35.1" customHeight="1" x14ac:dyDescent="0.25">
      <c r="A496" s="5">
        <v>6286</v>
      </c>
      <c r="B496" s="5" t="s">
        <v>1541</v>
      </c>
      <c r="C496" s="5" t="s">
        <v>1138</v>
      </c>
      <c r="D496" s="5">
        <v>26125308</v>
      </c>
      <c r="E496" s="5">
        <v>8230</v>
      </c>
      <c r="F496" s="6" t="s">
        <v>965</v>
      </c>
      <c r="G496" s="5" t="s">
        <v>1090</v>
      </c>
      <c r="H496" s="5" t="s">
        <v>1542</v>
      </c>
      <c r="I496" s="5" t="s">
        <v>1543</v>
      </c>
      <c r="J496" s="7">
        <v>43013.517002314817</v>
      </c>
      <c r="K496" s="5" t="s">
        <v>2403</v>
      </c>
      <c r="L496" s="5" t="s">
        <v>1544</v>
      </c>
      <c r="M496" s="8"/>
      <c r="N496" s="20"/>
      <c r="O496" s="20"/>
      <c r="P496" s="20"/>
      <c r="Q496" s="5"/>
      <c r="R496" s="5"/>
      <c r="S496" s="5"/>
      <c r="T496" s="5"/>
      <c r="U496" s="5"/>
      <c r="V496" s="5"/>
      <c r="W496" s="5"/>
      <c r="X496" s="5"/>
      <c r="Y496" s="5"/>
      <c r="Z496" s="5"/>
      <c r="AA496" s="5"/>
      <c r="AB496" s="13">
        <v>1280</v>
      </c>
      <c r="AC496" s="12" t="s">
        <v>2314</v>
      </c>
      <c r="AD496" s="9">
        <v>0</v>
      </c>
      <c r="AE496" s="9">
        <v>0</v>
      </c>
      <c r="AF496" s="9">
        <v>0</v>
      </c>
      <c r="AG496" s="9">
        <v>0</v>
      </c>
      <c r="AH496" s="9">
        <v>75000</v>
      </c>
      <c r="AI496" s="9">
        <v>0</v>
      </c>
      <c r="AJ496" s="9">
        <v>0</v>
      </c>
      <c r="AK496" s="9">
        <v>0</v>
      </c>
      <c r="AL496" s="9">
        <v>0</v>
      </c>
      <c r="AM496" s="9">
        <v>0</v>
      </c>
      <c r="AN496" s="9">
        <v>75000</v>
      </c>
      <c r="AO496" s="9">
        <v>0</v>
      </c>
    </row>
    <row r="497" spans="1:41" ht="35.1" customHeight="1" x14ac:dyDescent="0.25">
      <c r="A497" s="5">
        <v>6290</v>
      </c>
      <c r="B497" s="5" t="s">
        <v>1545</v>
      </c>
      <c r="C497" s="5" t="s">
        <v>1546</v>
      </c>
      <c r="D497" s="5">
        <v>33339917</v>
      </c>
      <c r="E497" s="5">
        <v>8000</v>
      </c>
      <c r="F497" s="6" t="s">
        <v>252</v>
      </c>
      <c r="G497" s="5" t="s">
        <v>1090</v>
      </c>
      <c r="H497" s="5" t="s">
        <v>1547</v>
      </c>
      <c r="I497" s="5" t="s">
        <v>1548</v>
      </c>
      <c r="J497" s="7">
        <v>43014.539664351854</v>
      </c>
      <c r="K497" s="5" t="s">
        <v>2403</v>
      </c>
      <c r="L497" s="5" t="s">
        <v>1549</v>
      </c>
      <c r="M497" s="8"/>
      <c r="N497" s="20"/>
      <c r="O497" s="20"/>
      <c r="P497" s="20"/>
      <c r="Q497" s="5"/>
      <c r="R497" s="5"/>
      <c r="S497" s="5"/>
      <c r="T497" s="5"/>
      <c r="U497" s="5"/>
      <c r="V497" s="5"/>
      <c r="W497" s="5"/>
      <c r="X497" s="5"/>
      <c r="Y497" s="5"/>
      <c r="Z497" s="5"/>
      <c r="AA497" s="5"/>
      <c r="AB497" s="13">
        <v>1280</v>
      </c>
      <c r="AC497" s="12" t="s">
        <v>2314</v>
      </c>
      <c r="AD497" s="9">
        <v>0</v>
      </c>
      <c r="AE497" s="9">
        <v>0</v>
      </c>
      <c r="AF497" s="9">
        <v>0</v>
      </c>
      <c r="AG497" s="9">
        <v>0</v>
      </c>
      <c r="AH497" s="9">
        <v>200000</v>
      </c>
      <c r="AI497" s="9">
        <v>0</v>
      </c>
      <c r="AJ497" s="9">
        <v>0</v>
      </c>
      <c r="AK497" s="9">
        <v>0</v>
      </c>
      <c r="AL497" s="9">
        <v>0</v>
      </c>
      <c r="AM497" s="9">
        <v>0</v>
      </c>
      <c r="AN497" s="9">
        <v>205000</v>
      </c>
      <c r="AO497" s="9">
        <v>0</v>
      </c>
    </row>
    <row r="498" spans="1:41" ht="35.1" customHeight="1" x14ac:dyDescent="0.25">
      <c r="A498" s="5">
        <v>6319</v>
      </c>
      <c r="B498" s="5" t="s">
        <v>1468</v>
      </c>
      <c r="C498" s="5" t="s">
        <v>1469</v>
      </c>
      <c r="D498" s="5">
        <v>29189927</v>
      </c>
      <c r="E498" s="5">
        <v>7500</v>
      </c>
      <c r="F498" s="6" t="s">
        <v>701</v>
      </c>
      <c r="G498" s="5" t="s">
        <v>1090</v>
      </c>
      <c r="H498" s="5" t="s">
        <v>1470</v>
      </c>
      <c r="I498" s="5" t="s">
        <v>2202</v>
      </c>
      <c r="J498" s="7">
        <v>43025.479988425926</v>
      </c>
      <c r="K498" s="5" t="s">
        <v>2397</v>
      </c>
      <c r="L498" s="5" t="s">
        <v>1471</v>
      </c>
      <c r="M498" s="8"/>
      <c r="N498" s="20"/>
      <c r="O498" s="20"/>
      <c r="P498" s="20"/>
      <c r="Q498" s="5"/>
      <c r="R498" s="5" t="s">
        <v>1472</v>
      </c>
      <c r="S498" s="5"/>
      <c r="T498" s="5"/>
      <c r="U498" s="5"/>
      <c r="V498" s="5"/>
      <c r="W498" s="5"/>
      <c r="X498" s="5"/>
      <c r="Y498" s="5"/>
      <c r="Z498" s="5"/>
      <c r="AA498" s="5"/>
      <c r="AB498" s="13">
        <v>1798</v>
      </c>
      <c r="AC498" s="12"/>
      <c r="AD498" s="9">
        <v>0</v>
      </c>
      <c r="AE498" s="9">
        <v>0</v>
      </c>
      <c r="AF498" s="9">
        <v>0</v>
      </c>
      <c r="AG498" s="9">
        <v>0</v>
      </c>
      <c r="AH498" s="9">
        <v>170000</v>
      </c>
      <c r="AI498" s="9">
        <v>0</v>
      </c>
      <c r="AJ498" s="9">
        <v>0</v>
      </c>
      <c r="AK498" s="9">
        <v>0</v>
      </c>
      <c r="AL498" s="9">
        <v>0</v>
      </c>
      <c r="AM498" s="9">
        <v>0</v>
      </c>
      <c r="AN498" s="9">
        <v>170000</v>
      </c>
      <c r="AO498" s="9">
        <v>0</v>
      </c>
    </row>
    <row r="499" spans="1:41" ht="35.1" customHeight="1" x14ac:dyDescent="0.25">
      <c r="A499" s="5">
        <v>6327</v>
      </c>
      <c r="B499" s="5" t="s">
        <v>1261</v>
      </c>
      <c r="C499" s="5" t="s">
        <v>1263</v>
      </c>
      <c r="D499" s="5">
        <v>28528310</v>
      </c>
      <c r="E499" s="5">
        <v>8000</v>
      </c>
      <c r="F499" s="6" t="s">
        <v>252</v>
      </c>
      <c r="G499" s="5" t="s">
        <v>1090</v>
      </c>
      <c r="H499" s="5"/>
      <c r="I499" s="5" t="s">
        <v>2605</v>
      </c>
      <c r="J499" s="7">
        <v>43028.555798611109</v>
      </c>
      <c r="K499" s="5" t="s">
        <v>2397</v>
      </c>
      <c r="L499" s="5" t="s">
        <v>2807</v>
      </c>
      <c r="M499" s="8"/>
      <c r="N499" s="20"/>
      <c r="O499" s="20"/>
      <c r="P499" s="20"/>
      <c r="Q499" s="5"/>
      <c r="R499" s="5" t="s">
        <v>1262</v>
      </c>
      <c r="S499" s="5"/>
      <c r="T499" s="5"/>
      <c r="U499" s="5"/>
      <c r="V499" s="5"/>
      <c r="W499" s="5"/>
      <c r="X499" s="5"/>
      <c r="Y499" s="5"/>
      <c r="Z499" s="5"/>
      <c r="AA499" s="5"/>
      <c r="AB499" s="13">
        <v>1802</v>
      </c>
      <c r="AC499" s="12"/>
      <c r="AD499" s="9">
        <v>0</v>
      </c>
      <c r="AE499" s="9">
        <v>0</v>
      </c>
      <c r="AF499" s="9">
        <v>0</v>
      </c>
      <c r="AG499" s="9">
        <v>0</v>
      </c>
      <c r="AH499" s="9">
        <v>500000</v>
      </c>
      <c r="AI499" s="9">
        <v>0</v>
      </c>
      <c r="AJ499" s="9">
        <v>0</v>
      </c>
      <c r="AK499" s="9">
        <v>0</v>
      </c>
      <c r="AL499" s="9">
        <v>0</v>
      </c>
      <c r="AM499" s="9">
        <v>0</v>
      </c>
      <c r="AN499" s="9">
        <v>500000</v>
      </c>
      <c r="AO499" s="9">
        <v>400000</v>
      </c>
    </row>
    <row r="500" spans="1:41" ht="35.1" customHeight="1" x14ac:dyDescent="0.25">
      <c r="A500" s="5">
        <v>6328</v>
      </c>
      <c r="B500" s="5" t="s">
        <v>1635</v>
      </c>
      <c r="C500" s="5" t="s">
        <v>1263</v>
      </c>
      <c r="D500" s="5">
        <v>28528310</v>
      </c>
      <c r="E500" s="5">
        <v>8000</v>
      </c>
      <c r="F500" s="6" t="s">
        <v>252</v>
      </c>
      <c r="G500" s="5" t="s">
        <v>1090</v>
      </c>
      <c r="H500" s="5"/>
      <c r="I500" s="5" t="s">
        <v>1636</v>
      </c>
      <c r="J500" s="7">
        <v>43028.563738425924</v>
      </c>
      <c r="K500" s="5" t="s">
        <v>2398</v>
      </c>
      <c r="L500" s="5" t="s">
        <v>1637</v>
      </c>
      <c r="M500" s="8"/>
      <c r="N500" s="20"/>
      <c r="O500" s="20"/>
      <c r="P500" s="20"/>
      <c r="Q500" s="5"/>
      <c r="R500" s="5" t="s">
        <v>1638</v>
      </c>
      <c r="S500" s="5"/>
      <c r="T500" s="5"/>
      <c r="U500" s="5"/>
      <c r="V500" s="5"/>
      <c r="W500" s="5"/>
      <c r="X500" s="5"/>
      <c r="Y500" s="5"/>
      <c r="Z500" s="5"/>
      <c r="AA500" s="5"/>
      <c r="AB500" s="13">
        <v>1786</v>
      </c>
      <c r="AC500" s="12"/>
      <c r="AD500" s="9">
        <v>0</v>
      </c>
      <c r="AE500" s="9">
        <v>0</v>
      </c>
      <c r="AF500" s="9">
        <v>0</v>
      </c>
      <c r="AG500" s="9">
        <v>0</v>
      </c>
      <c r="AH500" s="9">
        <v>2200000</v>
      </c>
      <c r="AI500" s="9">
        <v>0</v>
      </c>
      <c r="AJ500" s="9">
        <v>0</v>
      </c>
      <c r="AK500" s="9">
        <v>0</v>
      </c>
      <c r="AL500" s="9">
        <v>0</v>
      </c>
      <c r="AM500" s="9">
        <v>0</v>
      </c>
      <c r="AN500" s="9">
        <v>2200000</v>
      </c>
      <c r="AO500" s="9">
        <v>0</v>
      </c>
    </row>
    <row r="501" spans="1:41" ht="35.1" customHeight="1" x14ac:dyDescent="0.25">
      <c r="A501" s="5">
        <v>6343</v>
      </c>
      <c r="B501" s="5" t="s">
        <v>1264</v>
      </c>
      <c r="C501" s="5" t="s">
        <v>1264</v>
      </c>
      <c r="D501" s="5">
        <v>16876690</v>
      </c>
      <c r="E501" s="5">
        <v>8000</v>
      </c>
      <c r="F501" s="6" t="s">
        <v>252</v>
      </c>
      <c r="G501" s="5" t="s">
        <v>1090</v>
      </c>
      <c r="H501" s="5" t="s">
        <v>1265</v>
      </c>
      <c r="I501" s="5" t="s">
        <v>1266</v>
      </c>
      <c r="J501" s="7">
        <v>43033.65042824074</v>
      </c>
      <c r="K501" s="5" t="s">
        <v>2397</v>
      </c>
      <c r="L501" s="5" t="s">
        <v>1267</v>
      </c>
      <c r="M501" s="8"/>
      <c r="N501" s="20"/>
      <c r="O501" s="20"/>
      <c r="P501" s="20"/>
      <c r="Q501" s="5"/>
      <c r="R501" s="5" t="s">
        <v>1268</v>
      </c>
      <c r="S501" s="5"/>
      <c r="T501" s="5"/>
      <c r="U501" s="5"/>
      <c r="V501" s="5"/>
      <c r="W501" s="5"/>
      <c r="X501" s="5"/>
      <c r="Y501" s="5"/>
      <c r="Z501" s="5"/>
      <c r="AA501" s="5"/>
      <c r="AB501" s="13">
        <v>1801</v>
      </c>
      <c r="AC501" s="12"/>
      <c r="AD501" s="9">
        <v>0</v>
      </c>
      <c r="AE501" s="9">
        <v>0</v>
      </c>
      <c r="AF501" s="9">
        <v>0</v>
      </c>
      <c r="AG501" s="9">
        <v>0</v>
      </c>
      <c r="AH501" s="9">
        <v>100000</v>
      </c>
      <c r="AI501" s="9">
        <v>0</v>
      </c>
      <c r="AJ501" s="9">
        <v>0</v>
      </c>
      <c r="AK501" s="9">
        <v>0</v>
      </c>
      <c r="AL501" s="9">
        <v>0</v>
      </c>
      <c r="AM501" s="9">
        <v>0</v>
      </c>
      <c r="AN501" s="9">
        <v>100000</v>
      </c>
      <c r="AO501" s="9">
        <v>0</v>
      </c>
    </row>
    <row r="502" spans="1:41" ht="35.1" customHeight="1" x14ac:dyDescent="0.25">
      <c r="A502" s="5">
        <v>6399</v>
      </c>
      <c r="B502" s="5" t="s">
        <v>1550</v>
      </c>
      <c r="C502" s="5" t="s">
        <v>1551</v>
      </c>
      <c r="D502" s="5">
        <v>35198938</v>
      </c>
      <c r="E502" s="5">
        <v>8000</v>
      </c>
      <c r="F502" s="6" t="s">
        <v>252</v>
      </c>
      <c r="G502" s="5" t="s">
        <v>1090</v>
      </c>
      <c r="H502" s="5" t="s">
        <v>1552</v>
      </c>
      <c r="I502" s="5" t="s">
        <v>1553</v>
      </c>
      <c r="J502" s="7">
        <v>43045.521006944444</v>
      </c>
      <c r="K502" s="5" t="s">
        <v>2403</v>
      </c>
      <c r="L502" s="5" t="s">
        <v>1554</v>
      </c>
      <c r="M502" s="8"/>
      <c r="N502" s="20"/>
      <c r="O502" s="20"/>
      <c r="P502" s="20"/>
      <c r="Q502" s="5"/>
      <c r="R502" s="5"/>
      <c r="S502" s="5"/>
      <c r="T502" s="5"/>
      <c r="U502" s="5"/>
      <c r="V502" s="5"/>
      <c r="W502" s="5"/>
      <c r="X502" s="5"/>
      <c r="Y502" s="5"/>
      <c r="Z502" s="5"/>
      <c r="AA502" s="5"/>
      <c r="AB502" s="13">
        <v>1280</v>
      </c>
      <c r="AC502" s="12" t="s">
        <v>2314</v>
      </c>
      <c r="AD502" s="9">
        <v>0</v>
      </c>
      <c r="AE502" s="9">
        <v>0</v>
      </c>
      <c r="AF502" s="9">
        <v>0</v>
      </c>
      <c r="AG502" s="9">
        <v>0</v>
      </c>
      <c r="AH502" s="9">
        <v>35000</v>
      </c>
      <c r="AI502" s="9">
        <v>0</v>
      </c>
      <c r="AJ502" s="9">
        <v>0</v>
      </c>
      <c r="AK502" s="9">
        <v>0</v>
      </c>
      <c r="AL502" s="9">
        <v>0</v>
      </c>
      <c r="AM502" s="9">
        <v>0</v>
      </c>
      <c r="AN502" s="9">
        <v>35000</v>
      </c>
      <c r="AO502" s="9">
        <v>0</v>
      </c>
    </row>
    <row r="503" spans="1:41" ht="35.1" customHeight="1" x14ac:dyDescent="0.25">
      <c r="A503" s="5">
        <v>6402</v>
      </c>
      <c r="B503" s="5" t="s">
        <v>1555</v>
      </c>
      <c r="C503" s="5" t="s">
        <v>1556</v>
      </c>
      <c r="D503" s="5">
        <v>27364039</v>
      </c>
      <c r="E503" s="5">
        <v>8000</v>
      </c>
      <c r="F503" s="6" t="s">
        <v>252</v>
      </c>
      <c r="G503" s="5" t="s">
        <v>1090</v>
      </c>
      <c r="H503" s="5" t="s">
        <v>1557</v>
      </c>
      <c r="I503" s="5" t="s">
        <v>1558</v>
      </c>
      <c r="J503" s="7">
        <v>43045.537881944445</v>
      </c>
      <c r="K503" s="5" t="s">
        <v>2403</v>
      </c>
      <c r="L503" s="5" t="s">
        <v>2808</v>
      </c>
      <c r="M503" s="8"/>
      <c r="N503" s="20"/>
      <c r="O503" s="20"/>
      <c r="P503" s="20"/>
      <c r="Q503" s="5"/>
      <c r="R503" s="5"/>
      <c r="S503" s="5"/>
      <c r="T503" s="5"/>
      <c r="U503" s="5"/>
      <c r="V503" s="5"/>
      <c r="W503" s="5"/>
      <c r="X503" s="5"/>
      <c r="Y503" s="5"/>
      <c r="Z503" s="5"/>
      <c r="AA503" s="5"/>
      <c r="AB503" s="13">
        <v>1280</v>
      </c>
      <c r="AC503" s="12" t="s">
        <v>2314</v>
      </c>
      <c r="AD503" s="9">
        <v>0</v>
      </c>
      <c r="AE503" s="9">
        <v>0</v>
      </c>
      <c r="AF503" s="9">
        <v>0</v>
      </c>
      <c r="AG503" s="9">
        <v>0</v>
      </c>
      <c r="AH503" s="9">
        <v>50000</v>
      </c>
      <c r="AI503" s="9">
        <v>0</v>
      </c>
      <c r="AJ503" s="9">
        <v>0</v>
      </c>
      <c r="AK503" s="9">
        <v>0</v>
      </c>
      <c r="AL503" s="9">
        <v>0</v>
      </c>
      <c r="AM503" s="9">
        <v>0</v>
      </c>
      <c r="AN503" s="9">
        <v>50000</v>
      </c>
      <c r="AO503" s="9">
        <v>0</v>
      </c>
    </row>
    <row r="504" spans="1:41" ht="35.1" customHeight="1" x14ac:dyDescent="0.25">
      <c r="A504" s="5">
        <v>6415</v>
      </c>
      <c r="B504" s="5" t="s">
        <v>1559</v>
      </c>
      <c r="C504" s="5" t="s">
        <v>1560</v>
      </c>
      <c r="D504" s="5">
        <v>33351488</v>
      </c>
      <c r="E504" s="5">
        <v>8000</v>
      </c>
      <c r="F504" s="6" t="s">
        <v>252</v>
      </c>
      <c r="G504" s="5" t="s">
        <v>1090</v>
      </c>
      <c r="H504" s="5" t="s">
        <v>1561</v>
      </c>
      <c r="I504" s="5" t="s">
        <v>1562</v>
      </c>
      <c r="J504" s="7">
        <v>43047.616875</v>
      </c>
      <c r="K504" s="5" t="s">
        <v>2403</v>
      </c>
      <c r="L504" s="5" t="s">
        <v>1563</v>
      </c>
      <c r="M504" s="8"/>
      <c r="N504" s="20"/>
      <c r="O504" s="20"/>
      <c r="P504" s="20"/>
      <c r="Q504" s="5"/>
      <c r="R504" s="5"/>
      <c r="S504" s="5"/>
      <c r="T504" s="5"/>
      <c r="U504" s="5"/>
      <c r="V504" s="5"/>
      <c r="W504" s="5"/>
      <c r="X504" s="5"/>
      <c r="Y504" s="5"/>
      <c r="Z504" s="5"/>
      <c r="AA504" s="5"/>
      <c r="AB504" s="13">
        <v>1280</v>
      </c>
      <c r="AC504" s="12" t="s">
        <v>2314</v>
      </c>
      <c r="AD504" s="9">
        <v>0</v>
      </c>
      <c r="AE504" s="9">
        <v>0</v>
      </c>
      <c r="AF504" s="9">
        <v>0</v>
      </c>
      <c r="AG504" s="9">
        <v>0</v>
      </c>
      <c r="AH504" s="9">
        <v>50000</v>
      </c>
      <c r="AI504" s="9">
        <v>0</v>
      </c>
      <c r="AJ504" s="9">
        <v>0</v>
      </c>
      <c r="AK504" s="9">
        <v>0</v>
      </c>
      <c r="AL504" s="9">
        <v>0</v>
      </c>
      <c r="AM504" s="9">
        <v>0</v>
      </c>
      <c r="AN504" s="9">
        <v>50000</v>
      </c>
      <c r="AO504" s="9">
        <v>0</v>
      </c>
    </row>
    <row r="505" spans="1:41" ht="35.1" customHeight="1" x14ac:dyDescent="0.25">
      <c r="A505" s="5">
        <v>6442</v>
      </c>
      <c r="B505" s="5" t="s">
        <v>1564</v>
      </c>
      <c r="C505" s="5" t="s">
        <v>1565</v>
      </c>
      <c r="D505" s="5">
        <v>38958860</v>
      </c>
      <c r="E505" s="5">
        <v>8000</v>
      </c>
      <c r="F505" s="6" t="s">
        <v>252</v>
      </c>
      <c r="G505" s="5" t="s">
        <v>1090</v>
      </c>
      <c r="H505" s="5" t="s">
        <v>1566</v>
      </c>
      <c r="I505" s="5" t="s">
        <v>1567</v>
      </c>
      <c r="J505" s="7">
        <v>43052.929131944446</v>
      </c>
      <c r="K505" s="5" t="s">
        <v>2403</v>
      </c>
      <c r="L505" s="5" t="s">
        <v>2809</v>
      </c>
      <c r="M505" s="8"/>
      <c r="N505" s="20"/>
      <c r="O505" s="20"/>
      <c r="P505" s="20"/>
      <c r="Q505" s="5"/>
      <c r="R505" s="5"/>
      <c r="S505" s="5"/>
      <c r="T505" s="5"/>
      <c r="U505" s="5"/>
      <c r="V505" s="5"/>
      <c r="W505" s="5"/>
      <c r="X505" s="5"/>
      <c r="Y505" s="5"/>
      <c r="Z505" s="5"/>
      <c r="AA505" s="5"/>
      <c r="AB505" s="13">
        <v>1280</v>
      </c>
      <c r="AC505" s="12" t="s">
        <v>2314</v>
      </c>
      <c r="AD505" s="9">
        <v>0</v>
      </c>
      <c r="AE505" s="9">
        <v>0</v>
      </c>
      <c r="AF505" s="9">
        <v>0</v>
      </c>
      <c r="AG505" s="9">
        <v>0</v>
      </c>
      <c r="AH505" s="9">
        <v>5000</v>
      </c>
      <c r="AI505" s="9">
        <v>0</v>
      </c>
      <c r="AJ505" s="9">
        <v>0</v>
      </c>
      <c r="AK505" s="9">
        <v>0</v>
      </c>
      <c r="AL505" s="9">
        <v>0</v>
      </c>
      <c r="AM505" s="9">
        <v>0</v>
      </c>
      <c r="AN505" s="9">
        <v>5000</v>
      </c>
      <c r="AO505" s="9">
        <v>0</v>
      </c>
    </row>
    <row r="506" spans="1:41" ht="35.1" customHeight="1" x14ac:dyDescent="0.25">
      <c r="A506" s="5">
        <v>6477</v>
      </c>
      <c r="B506" s="5" t="s">
        <v>1568</v>
      </c>
      <c r="C506" s="5" t="s">
        <v>1569</v>
      </c>
      <c r="D506" s="5">
        <v>37953504</v>
      </c>
      <c r="E506" s="5">
        <v>8000</v>
      </c>
      <c r="F506" s="6" t="s">
        <v>252</v>
      </c>
      <c r="G506" s="5" t="s">
        <v>1090</v>
      </c>
      <c r="H506" s="5" t="s">
        <v>1570</v>
      </c>
      <c r="I506" s="5" t="s">
        <v>1571</v>
      </c>
      <c r="J506" s="7">
        <v>43054.448958333334</v>
      </c>
      <c r="K506" s="5" t="s">
        <v>2403</v>
      </c>
      <c r="L506" s="5" t="s">
        <v>2810</v>
      </c>
      <c r="M506" s="8"/>
      <c r="N506" s="20"/>
      <c r="O506" s="20"/>
      <c r="P506" s="20"/>
      <c r="Q506" s="5"/>
      <c r="R506" s="5"/>
      <c r="S506" s="5"/>
      <c r="T506" s="5"/>
      <c r="U506" s="5"/>
      <c r="V506" s="5"/>
      <c r="W506" s="5"/>
      <c r="X506" s="5"/>
      <c r="Y506" s="5"/>
      <c r="Z506" s="5"/>
      <c r="AA506" s="5"/>
      <c r="AB506" s="13">
        <v>1280</v>
      </c>
      <c r="AC506" s="12" t="s">
        <v>2314</v>
      </c>
      <c r="AD506" s="9">
        <v>0</v>
      </c>
      <c r="AE506" s="9">
        <v>0</v>
      </c>
      <c r="AF506" s="9">
        <v>0</v>
      </c>
      <c r="AG506" s="9">
        <v>0</v>
      </c>
      <c r="AH506" s="9">
        <v>15000</v>
      </c>
      <c r="AI506" s="9">
        <v>0</v>
      </c>
      <c r="AJ506" s="9">
        <v>0</v>
      </c>
      <c r="AK506" s="9">
        <v>0</v>
      </c>
      <c r="AL506" s="9">
        <v>0</v>
      </c>
      <c r="AM506" s="9">
        <v>0</v>
      </c>
      <c r="AN506" s="9">
        <v>15000</v>
      </c>
      <c r="AO506" s="9">
        <v>0</v>
      </c>
    </row>
    <row r="507" spans="1:41" ht="35.1" customHeight="1" x14ac:dyDescent="0.25">
      <c r="A507" s="5">
        <v>6514</v>
      </c>
      <c r="B507" s="5" t="s">
        <v>1393</v>
      </c>
      <c r="C507" s="5" t="s">
        <v>1394</v>
      </c>
      <c r="D507" s="5">
        <v>37593842</v>
      </c>
      <c r="E507" s="5">
        <v>8400</v>
      </c>
      <c r="F507" s="6" t="s">
        <v>786</v>
      </c>
      <c r="G507" s="5" t="s">
        <v>1090</v>
      </c>
      <c r="H507" s="5"/>
      <c r="I507" s="5" t="s">
        <v>2464</v>
      </c>
      <c r="J507" s="7">
        <v>43055.602071759262</v>
      </c>
      <c r="K507" s="5" t="s">
        <v>2400</v>
      </c>
      <c r="L507" s="5" t="s">
        <v>1395</v>
      </c>
      <c r="M507" s="8"/>
      <c r="N507" s="20"/>
      <c r="O507" s="20"/>
      <c r="P507" s="20"/>
      <c r="Q507" s="5"/>
      <c r="R507" s="5" t="s">
        <v>1395</v>
      </c>
      <c r="S507" s="5"/>
      <c r="T507" s="5"/>
      <c r="U507" s="5"/>
      <c r="V507" s="5"/>
      <c r="W507" s="5"/>
      <c r="X507" s="5"/>
      <c r="Y507" s="5"/>
      <c r="Z507" s="5"/>
      <c r="AA507" s="5"/>
      <c r="AB507" s="13">
        <v>3046</v>
      </c>
      <c r="AC507" s="12"/>
      <c r="AD507" s="9">
        <v>0</v>
      </c>
      <c r="AE507" s="9">
        <v>0</v>
      </c>
      <c r="AF507" s="9">
        <v>0</v>
      </c>
      <c r="AG507" s="9">
        <v>0</v>
      </c>
      <c r="AH507" s="9">
        <v>10000</v>
      </c>
      <c r="AI507" s="9">
        <v>0</v>
      </c>
      <c r="AJ507" s="9">
        <v>0</v>
      </c>
      <c r="AK507" s="9">
        <v>0</v>
      </c>
      <c r="AL507" s="9">
        <v>0</v>
      </c>
      <c r="AM507" s="9">
        <v>0</v>
      </c>
      <c r="AN507" s="9">
        <v>10000</v>
      </c>
      <c r="AO507" s="9">
        <v>0</v>
      </c>
    </row>
    <row r="508" spans="1:41" ht="35.1" customHeight="1" x14ac:dyDescent="0.25">
      <c r="A508" s="5">
        <v>6515</v>
      </c>
      <c r="B508" s="5" t="s">
        <v>1572</v>
      </c>
      <c r="C508" s="5" t="s">
        <v>2252</v>
      </c>
      <c r="D508" s="5" t="s">
        <v>1105</v>
      </c>
      <c r="E508" s="5">
        <v>8000</v>
      </c>
      <c r="F508" s="6" t="s">
        <v>252</v>
      </c>
      <c r="G508" s="5" t="s">
        <v>1090</v>
      </c>
      <c r="H508" s="5"/>
      <c r="I508" s="5" t="s">
        <v>1573</v>
      </c>
      <c r="J508" s="7">
        <v>43055.603518518517</v>
      </c>
      <c r="K508" s="5" t="s">
        <v>2403</v>
      </c>
      <c r="L508" s="5" t="s">
        <v>1574</v>
      </c>
      <c r="M508" s="8"/>
      <c r="N508" s="20"/>
      <c r="O508" s="20"/>
      <c r="P508" s="20"/>
      <c r="Q508" s="5"/>
      <c r="R508" s="5"/>
      <c r="S508" s="5"/>
      <c r="T508" s="5"/>
      <c r="U508" s="5"/>
      <c r="V508" s="5"/>
      <c r="W508" s="5"/>
      <c r="X508" s="5"/>
      <c r="Y508" s="5"/>
      <c r="Z508" s="5"/>
      <c r="AA508" s="5"/>
      <c r="AB508" s="13">
        <v>1280</v>
      </c>
      <c r="AC508" s="12" t="s">
        <v>2314</v>
      </c>
      <c r="AD508" s="9">
        <v>0</v>
      </c>
      <c r="AE508" s="9">
        <v>0</v>
      </c>
      <c r="AF508" s="9">
        <v>0</v>
      </c>
      <c r="AG508" s="9">
        <v>0</v>
      </c>
      <c r="AH508" s="9">
        <v>8000</v>
      </c>
      <c r="AI508" s="9">
        <v>0</v>
      </c>
      <c r="AJ508" s="9">
        <v>0</v>
      </c>
      <c r="AK508" s="9">
        <v>0</v>
      </c>
      <c r="AL508" s="9">
        <v>0</v>
      </c>
      <c r="AM508" s="9">
        <v>0</v>
      </c>
      <c r="AN508" s="9">
        <v>8000</v>
      </c>
      <c r="AO508" s="9">
        <v>0</v>
      </c>
    </row>
    <row r="509" spans="1:41" ht="35.1" customHeight="1" x14ac:dyDescent="0.25">
      <c r="A509" s="5">
        <v>6526</v>
      </c>
      <c r="B509" s="5" t="s">
        <v>1575</v>
      </c>
      <c r="C509" s="5" t="s">
        <v>1576</v>
      </c>
      <c r="D509" s="5">
        <v>32027423</v>
      </c>
      <c r="E509" s="5">
        <v>8000</v>
      </c>
      <c r="F509" s="6" t="s">
        <v>252</v>
      </c>
      <c r="G509" s="5" t="s">
        <v>1090</v>
      </c>
      <c r="H509" s="5" t="s">
        <v>1577</v>
      </c>
      <c r="I509" s="5" t="s">
        <v>1578</v>
      </c>
      <c r="J509" s="7">
        <v>43073.557233796295</v>
      </c>
      <c r="K509" s="5" t="s">
        <v>2403</v>
      </c>
      <c r="L509" s="5" t="s">
        <v>1579</v>
      </c>
      <c r="M509" s="8"/>
      <c r="N509" s="20"/>
      <c r="O509" s="20"/>
      <c r="P509" s="20"/>
      <c r="Q509" s="5"/>
      <c r="R509" s="5"/>
      <c r="S509" s="5"/>
      <c r="T509" s="5"/>
      <c r="U509" s="5"/>
      <c r="V509" s="5"/>
      <c r="W509" s="5"/>
      <c r="X509" s="5"/>
      <c r="Y509" s="5"/>
      <c r="Z509" s="5"/>
      <c r="AA509" s="5"/>
      <c r="AB509" s="13">
        <v>1280</v>
      </c>
      <c r="AC509" s="12" t="s">
        <v>2314</v>
      </c>
      <c r="AD509" s="9">
        <v>0</v>
      </c>
      <c r="AE509" s="9">
        <v>0</v>
      </c>
      <c r="AF509" s="9">
        <v>0</v>
      </c>
      <c r="AG509" s="9">
        <v>0</v>
      </c>
      <c r="AH509" s="9">
        <v>10000</v>
      </c>
      <c r="AI509" s="9">
        <v>0</v>
      </c>
      <c r="AJ509" s="9">
        <v>0</v>
      </c>
      <c r="AK509" s="9">
        <v>0</v>
      </c>
      <c r="AL509" s="9">
        <v>0</v>
      </c>
      <c r="AM509" s="9">
        <v>0</v>
      </c>
      <c r="AN509" s="9">
        <v>10000</v>
      </c>
      <c r="AO509" s="9">
        <v>0</v>
      </c>
    </row>
    <row r="510" spans="1:41" ht="35.1" customHeight="1" x14ac:dyDescent="0.25">
      <c r="A510" s="5">
        <v>6534</v>
      </c>
      <c r="B510" s="5" t="s">
        <v>1580</v>
      </c>
      <c r="C510" s="5" t="s">
        <v>1581</v>
      </c>
      <c r="D510" s="5">
        <v>37808636</v>
      </c>
      <c r="E510" s="5">
        <v>8000</v>
      </c>
      <c r="F510" s="6" t="s">
        <v>252</v>
      </c>
      <c r="G510" s="5" t="s">
        <v>1090</v>
      </c>
      <c r="H510" s="5" t="s">
        <v>1582</v>
      </c>
      <c r="I510" s="5" t="s">
        <v>1583</v>
      </c>
      <c r="J510" s="7">
        <v>43076.464953703704</v>
      </c>
      <c r="K510" s="5" t="s">
        <v>2403</v>
      </c>
      <c r="L510" s="5" t="s">
        <v>1584</v>
      </c>
      <c r="M510" s="8"/>
      <c r="N510" s="20"/>
      <c r="O510" s="20"/>
      <c r="P510" s="20"/>
      <c r="Q510" s="5"/>
      <c r="R510" s="5"/>
      <c r="S510" s="5"/>
      <c r="T510" s="5"/>
      <c r="U510" s="5"/>
      <c r="V510" s="5"/>
      <c r="W510" s="5"/>
      <c r="X510" s="5"/>
      <c r="Y510" s="5"/>
      <c r="Z510" s="5"/>
      <c r="AA510" s="5"/>
      <c r="AB510" s="13">
        <v>1280</v>
      </c>
      <c r="AC510" s="12" t="s">
        <v>2314</v>
      </c>
      <c r="AD510" s="9">
        <v>0</v>
      </c>
      <c r="AE510" s="9">
        <v>0</v>
      </c>
      <c r="AF510" s="9">
        <v>0</v>
      </c>
      <c r="AG510" s="9">
        <v>0</v>
      </c>
      <c r="AH510" s="9">
        <v>3000</v>
      </c>
      <c r="AI510" s="9">
        <v>0</v>
      </c>
      <c r="AJ510" s="9">
        <v>0</v>
      </c>
      <c r="AK510" s="9">
        <v>0</v>
      </c>
      <c r="AL510" s="9">
        <v>0</v>
      </c>
      <c r="AM510" s="9">
        <v>0</v>
      </c>
      <c r="AN510" s="9">
        <v>3000</v>
      </c>
      <c r="AO510" s="9">
        <v>0</v>
      </c>
    </row>
    <row r="511" spans="1:41" ht="35.1" customHeight="1" x14ac:dyDescent="0.25">
      <c r="A511" s="5">
        <v>6579</v>
      </c>
      <c r="B511" s="5" t="s">
        <v>1585</v>
      </c>
      <c r="C511" s="5" t="s">
        <v>1586</v>
      </c>
      <c r="D511" s="5">
        <v>38008447</v>
      </c>
      <c r="E511" s="5">
        <v>8000</v>
      </c>
      <c r="F511" s="6" t="s">
        <v>252</v>
      </c>
      <c r="G511" s="5" t="s">
        <v>1090</v>
      </c>
      <c r="H511" s="5"/>
      <c r="I511" s="5" t="s">
        <v>1587</v>
      </c>
      <c r="J511" s="7">
        <v>43111.680891203701</v>
      </c>
      <c r="K511" s="5" t="s">
        <v>2403</v>
      </c>
      <c r="L511" s="5" t="s">
        <v>1588</v>
      </c>
      <c r="M511" s="8"/>
      <c r="N511" s="20"/>
      <c r="O511" s="20"/>
      <c r="P511" s="20"/>
      <c r="Q511" s="5"/>
      <c r="R511" s="5"/>
      <c r="S511" s="5"/>
      <c r="T511" s="5"/>
      <c r="U511" s="5"/>
      <c r="V511" s="5"/>
      <c r="W511" s="5"/>
      <c r="X511" s="5"/>
      <c r="Y511" s="5"/>
      <c r="Z511" s="5"/>
      <c r="AA511" s="5"/>
      <c r="AB511" s="13">
        <v>1280</v>
      </c>
      <c r="AC511" s="12" t="s">
        <v>2314</v>
      </c>
      <c r="AD511" s="9">
        <v>0</v>
      </c>
      <c r="AE511" s="9">
        <v>0</v>
      </c>
      <c r="AF511" s="9">
        <v>0</v>
      </c>
      <c r="AG511" s="9">
        <v>0</v>
      </c>
      <c r="AH511" s="9">
        <v>5000</v>
      </c>
      <c r="AI511" s="9">
        <v>0</v>
      </c>
      <c r="AJ511" s="9">
        <v>0</v>
      </c>
      <c r="AK511" s="9">
        <v>0</v>
      </c>
      <c r="AL511" s="9">
        <v>0</v>
      </c>
      <c r="AM511" s="9">
        <v>0</v>
      </c>
      <c r="AN511" s="9">
        <v>0</v>
      </c>
      <c r="AO511" s="9">
        <v>5000</v>
      </c>
    </row>
    <row r="512" spans="1:41" ht="35.1" customHeight="1" x14ac:dyDescent="0.25">
      <c r="A512" s="5">
        <v>6892</v>
      </c>
      <c r="B512" s="5" t="s">
        <v>2117</v>
      </c>
      <c r="C512" s="5" t="s">
        <v>1893</v>
      </c>
      <c r="D512" s="5">
        <v>31119103</v>
      </c>
      <c r="E512" s="5">
        <v>8000</v>
      </c>
      <c r="F512" s="6" t="s">
        <v>252</v>
      </c>
      <c r="G512" s="5" t="s">
        <v>1090</v>
      </c>
      <c r="H512" s="5"/>
      <c r="I512" s="16" t="s">
        <v>2452</v>
      </c>
      <c r="J512" s="7">
        <v>43208.387812499997</v>
      </c>
      <c r="K512" s="5" t="s">
        <v>2118</v>
      </c>
      <c r="L512" s="16" t="s">
        <v>2811</v>
      </c>
      <c r="M512" s="8"/>
      <c r="N512" s="20"/>
      <c r="O512" s="20"/>
      <c r="P512" s="20"/>
      <c r="Q512" s="5"/>
      <c r="R512" s="16" t="s">
        <v>2119</v>
      </c>
      <c r="S512" s="5"/>
      <c r="T512" s="5"/>
      <c r="U512" s="5"/>
      <c r="V512" s="5"/>
      <c r="W512" s="5"/>
      <c r="X512" s="5"/>
      <c r="Y512" s="5"/>
      <c r="Z512" s="5"/>
      <c r="AA512" s="5"/>
      <c r="AB512" s="13">
        <v>1804</v>
      </c>
      <c r="AC512" s="12"/>
      <c r="AD512" s="9">
        <v>0</v>
      </c>
      <c r="AE512" s="9">
        <v>0</v>
      </c>
      <c r="AF512" s="9">
        <v>0</v>
      </c>
      <c r="AG512" s="9">
        <v>0</v>
      </c>
      <c r="AH512" s="9">
        <v>0</v>
      </c>
      <c r="AI512" s="9">
        <v>300000</v>
      </c>
      <c r="AJ512" s="9">
        <v>0</v>
      </c>
      <c r="AK512" s="9">
        <v>0</v>
      </c>
      <c r="AL512" s="9">
        <v>0</v>
      </c>
      <c r="AM512" s="9">
        <v>0</v>
      </c>
      <c r="AN512" s="9">
        <v>0</v>
      </c>
      <c r="AO512" s="9">
        <v>300000</v>
      </c>
    </row>
    <row r="513" spans="1:41" ht="35.1" customHeight="1" x14ac:dyDescent="0.25">
      <c r="A513" s="5">
        <v>6914</v>
      </c>
      <c r="B513" s="5" t="s">
        <v>2120</v>
      </c>
      <c r="C513" s="5" t="s">
        <v>2121</v>
      </c>
      <c r="D513" s="5">
        <v>37826197</v>
      </c>
      <c r="E513" s="5">
        <v>8000</v>
      </c>
      <c r="F513" s="6" t="s">
        <v>252</v>
      </c>
      <c r="G513" s="5" t="s">
        <v>1090</v>
      </c>
      <c r="H513" s="5"/>
      <c r="I513" s="16" t="s">
        <v>2453</v>
      </c>
      <c r="J513" s="7">
        <v>43213.548101851855</v>
      </c>
      <c r="K513" s="5" t="s">
        <v>2118</v>
      </c>
      <c r="L513" s="16" t="s">
        <v>2122</v>
      </c>
      <c r="M513" s="8"/>
      <c r="N513" s="20"/>
      <c r="O513" s="20"/>
      <c r="P513" s="20"/>
      <c r="Q513" s="5"/>
      <c r="R513" s="16" t="s">
        <v>2123</v>
      </c>
      <c r="S513" s="5"/>
      <c r="T513" s="5"/>
      <c r="U513" s="5"/>
      <c r="V513" s="5"/>
      <c r="W513" s="5"/>
      <c r="X513" s="5"/>
      <c r="Y513" s="5"/>
      <c r="Z513" s="5"/>
      <c r="AA513" s="5"/>
      <c r="AB513" s="13">
        <v>1805</v>
      </c>
      <c r="AC513" s="12"/>
      <c r="AD513" s="9">
        <v>0</v>
      </c>
      <c r="AE513" s="9">
        <v>0</v>
      </c>
      <c r="AF513" s="9">
        <v>0</v>
      </c>
      <c r="AG513" s="9">
        <v>0</v>
      </c>
      <c r="AH513" s="9">
        <v>0</v>
      </c>
      <c r="AI513" s="9">
        <v>350000</v>
      </c>
      <c r="AJ513" s="9">
        <v>0</v>
      </c>
      <c r="AK513" s="9">
        <v>0</v>
      </c>
      <c r="AL513" s="9">
        <v>0</v>
      </c>
      <c r="AM513" s="9">
        <v>0</v>
      </c>
      <c r="AN513" s="9">
        <v>0</v>
      </c>
      <c r="AO513" s="9">
        <v>350000</v>
      </c>
    </row>
    <row r="514" spans="1:41" ht="35.1" customHeight="1" x14ac:dyDescent="0.25">
      <c r="A514" s="5">
        <v>6916</v>
      </c>
      <c r="B514" s="5" t="s">
        <v>1474</v>
      </c>
      <c r="C514" s="5" t="s">
        <v>532</v>
      </c>
      <c r="D514" s="5">
        <v>17687573</v>
      </c>
      <c r="E514" s="5">
        <v>8400</v>
      </c>
      <c r="F514" s="6" t="s">
        <v>786</v>
      </c>
      <c r="G514" s="5" t="s">
        <v>1090</v>
      </c>
      <c r="H514" s="5"/>
      <c r="I514" s="16" t="s">
        <v>2454</v>
      </c>
      <c r="J514" s="7">
        <v>43213.597557870373</v>
      </c>
      <c r="K514" s="5" t="s">
        <v>1473</v>
      </c>
      <c r="L514" s="16" t="s">
        <v>2812</v>
      </c>
      <c r="M514" s="8"/>
      <c r="N514" s="20"/>
      <c r="O514" s="20"/>
      <c r="P514" s="20"/>
      <c r="Q514" s="5"/>
      <c r="R514" s="16" t="s">
        <v>3131</v>
      </c>
      <c r="S514" s="5"/>
      <c r="T514" s="5"/>
      <c r="U514" s="5"/>
      <c r="V514" s="5"/>
      <c r="W514" s="5"/>
      <c r="X514" s="5"/>
      <c r="Y514" s="5"/>
      <c r="Z514" s="5"/>
      <c r="AA514" s="5"/>
      <c r="AB514" s="13">
        <v>1806</v>
      </c>
      <c r="AC514" s="12"/>
      <c r="AD514" s="9">
        <v>0</v>
      </c>
      <c r="AE514" s="9">
        <v>0</v>
      </c>
      <c r="AF514" s="9">
        <v>0</v>
      </c>
      <c r="AG514" s="9">
        <v>0</v>
      </c>
      <c r="AH514" s="9">
        <v>0</v>
      </c>
      <c r="AI514" s="9">
        <v>340000</v>
      </c>
      <c r="AJ514" s="9">
        <v>0</v>
      </c>
      <c r="AK514" s="9">
        <v>0</v>
      </c>
      <c r="AL514" s="9">
        <v>0</v>
      </c>
      <c r="AM514" s="9">
        <v>0</v>
      </c>
      <c r="AN514" s="9">
        <v>0</v>
      </c>
      <c r="AO514" s="9">
        <v>340000</v>
      </c>
    </row>
    <row r="515" spans="1:41" ht="35.1" customHeight="1" x14ac:dyDescent="0.25">
      <c r="A515" s="5">
        <v>6920</v>
      </c>
      <c r="B515" s="5" t="s">
        <v>1475</v>
      </c>
      <c r="C515" s="5" t="s">
        <v>672</v>
      </c>
      <c r="D515" s="5">
        <v>71540111</v>
      </c>
      <c r="E515" s="5">
        <v>8600</v>
      </c>
      <c r="F515" s="6" t="s">
        <v>533</v>
      </c>
      <c r="G515" s="5" t="s">
        <v>1090</v>
      </c>
      <c r="H515" s="5"/>
      <c r="I515" s="16" t="s">
        <v>2606</v>
      </c>
      <c r="J515" s="7">
        <v>43214.42864583333</v>
      </c>
      <c r="K515" s="5" t="s">
        <v>1473</v>
      </c>
      <c r="L515" s="16" t="s">
        <v>2813</v>
      </c>
      <c r="M515" s="8"/>
      <c r="N515" s="20"/>
      <c r="O515" s="20"/>
      <c r="P515" s="20"/>
      <c r="Q515" s="5"/>
      <c r="R515" s="16" t="s">
        <v>3132</v>
      </c>
      <c r="S515" s="5"/>
      <c r="T515" s="5"/>
      <c r="U515" s="5"/>
      <c r="V515" s="5"/>
      <c r="W515" s="5"/>
      <c r="X515" s="5"/>
      <c r="Y515" s="5"/>
      <c r="Z515" s="5"/>
      <c r="AA515" s="5"/>
      <c r="AB515" s="13">
        <v>1595</v>
      </c>
      <c r="AC515" s="12" t="s">
        <v>2346</v>
      </c>
      <c r="AD515" s="9">
        <v>0</v>
      </c>
      <c r="AE515" s="9">
        <v>0</v>
      </c>
      <c r="AF515" s="9">
        <v>0</v>
      </c>
      <c r="AG515" s="9">
        <v>0</v>
      </c>
      <c r="AH515" s="9">
        <v>0</v>
      </c>
      <c r="AI515" s="9">
        <v>300000</v>
      </c>
      <c r="AJ515" s="9">
        <v>0</v>
      </c>
      <c r="AK515" s="9">
        <v>0</v>
      </c>
      <c r="AL515" s="9">
        <v>0</v>
      </c>
      <c r="AM515" s="9">
        <v>0</v>
      </c>
      <c r="AN515" s="9">
        <v>0</v>
      </c>
      <c r="AO515" s="9">
        <v>300000</v>
      </c>
    </row>
    <row r="516" spans="1:41" ht="35.1" customHeight="1" x14ac:dyDescent="0.25">
      <c r="A516" s="5">
        <v>6935</v>
      </c>
      <c r="B516" s="5" t="s">
        <v>1476</v>
      </c>
      <c r="C516" s="5" t="s">
        <v>279</v>
      </c>
      <c r="D516" s="5">
        <v>38404016</v>
      </c>
      <c r="E516" s="5">
        <v>8000</v>
      </c>
      <c r="F516" s="6" t="s">
        <v>252</v>
      </c>
      <c r="G516" s="5" t="s">
        <v>1090</v>
      </c>
      <c r="H516" s="5"/>
      <c r="I516" s="16" t="s">
        <v>2455</v>
      </c>
      <c r="J516" s="7">
        <v>43214.491087962961</v>
      </c>
      <c r="K516" s="5" t="s">
        <v>1473</v>
      </c>
      <c r="L516" s="16" t="s">
        <v>2814</v>
      </c>
      <c r="M516" s="8"/>
      <c r="N516" s="20"/>
      <c r="O516" s="20"/>
      <c r="P516" s="20"/>
      <c r="Q516" s="5"/>
      <c r="R516" s="16" t="s">
        <v>1477</v>
      </c>
      <c r="S516" s="5"/>
      <c r="T516" s="5"/>
      <c r="U516" s="5"/>
      <c r="V516" s="5"/>
      <c r="W516" s="5"/>
      <c r="X516" s="5"/>
      <c r="Y516" s="5"/>
      <c r="Z516" s="5"/>
      <c r="AA516" s="5"/>
      <c r="AB516" s="13">
        <v>1807</v>
      </c>
      <c r="AC516" s="12"/>
      <c r="AD516" s="9">
        <v>0</v>
      </c>
      <c r="AE516" s="9">
        <v>0</v>
      </c>
      <c r="AF516" s="9">
        <v>0</v>
      </c>
      <c r="AG516" s="9">
        <v>0</v>
      </c>
      <c r="AH516" s="9">
        <v>0</v>
      </c>
      <c r="AI516" s="9">
        <v>300000</v>
      </c>
      <c r="AJ516" s="9">
        <v>0</v>
      </c>
      <c r="AK516" s="9">
        <v>0</v>
      </c>
      <c r="AL516" s="9">
        <v>0</v>
      </c>
      <c r="AM516" s="9">
        <v>0</v>
      </c>
      <c r="AN516" s="9">
        <v>0</v>
      </c>
      <c r="AO516" s="9">
        <v>0</v>
      </c>
    </row>
    <row r="517" spans="1:41" ht="35.1" customHeight="1" x14ac:dyDescent="0.25">
      <c r="A517" s="5">
        <v>6936</v>
      </c>
      <c r="B517" s="5" t="s">
        <v>1478</v>
      </c>
      <c r="C517" s="5" t="s">
        <v>1479</v>
      </c>
      <c r="D517" s="5">
        <v>37379794</v>
      </c>
      <c r="E517" s="5">
        <v>8000</v>
      </c>
      <c r="F517" s="6" t="s">
        <v>252</v>
      </c>
      <c r="G517" s="5" t="s">
        <v>1090</v>
      </c>
      <c r="H517" s="5"/>
      <c r="I517" s="16" t="s">
        <v>2456</v>
      </c>
      <c r="J517" s="7">
        <v>43216.611504629633</v>
      </c>
      <c r="K517" s="5" t="s">
        <v>1473</v>
      </c>
      <c r="L517" s="16" t="s">
        <v>2815</v>
      </c>
      <c r="M517" s="8"/>
      <c r="N517" s="20"/>
      <c r="O517" s="20"/>
      <c r="P517" s="20"/>
      <c r="Q517" s="5"/>
      <c r="R517" s="16" t="s">
        <v>1480</v>
      </c>
      <c r="S517" s="5"/>
      <c r="T517" s="5"/>
      <c r="U517" s="5"/>
      <c r="V517" s="5"/>
      <c r="W517" s="5"/>
      <c r="X517" s="5"/>
      <c r="Y517" s="5"/>
      <c r="Z517" s="5"/>
      <c r="AA517" s="5"/>
      <c r="AB517" s="13">
        <v>1808</v>
      </c>
      <c r="AC517" s="12" t="s">
        <v>2353</v>
      </c>
      <c r="AD517" s="9">
        <v>0</v>
      </c>
      <c r="AE517" s="9">
        <v>0</v>
      </c>
      <c r="AF517" s="9">
        <v>0</v>
      </c>
      <c r="AG517" s="9">
        <v>0</v>
      </c>
      <c r="AH517" s="9">
        <v>0</v>
      </c>
      <c r="AI517" s="9">
        <v>300000</v>
      </c>
      <c r="AJ517" s="9">
        <v>0</v>
      </c>
      <c r="AK517" s="9">
        <v>0</v>
      </c>
      <c r="AL517" s="9">
        <v>0</v>
      </c>
      <c r="AM517" s="9">
        <v>0</v>
      </c>
      <c r="AN517" s="9">
        <v>0</v>
      </c>
      <c r="AO517" s="9">
        <v>300000</v>
      </c>
    </row>
    <row r="518" spans="1:41" ht="35.1" customHeight="1" x14ac:dyDescent="0.25">
      <c r="A518" s="5">
        <v>6938</v>
      </c>
      <c r="B518" s="5" t="s">
        <v>2124</v>
      </c>
      <c r="C518" s="5" t="s">
        <v>2125</v>
      </c>
      <c r="D518" s="5">
        <v>37276596</v>
      </c>
      <c r="E518" s="5">
        <v>8000</v>
      </c>
      <c r="F518" s="6" t="s">
        <v>252</v>
      </c>
      <c r="G518" s="5" t="s">
        <v>1090</v>
      </c>
      <c r="H518" s="5"/>
      <c r="I518" s="16" t="s">
        <v>2457</v>
      </c>
      <c r="J518" s="7">
        <v>43216.616076388891</v>
      </c>
      <c r="K518" s="5" t="s">
        <v>2118</v>
      </c>
      <c r="L518" s="16" t="s">
        <v>2816</v>
      </c>
      <c r="M518" s="8"/>
      <c r="N518" s="20"/>
      <c r="O518" s="20"/>
      <c r="P518" s="20"/>
      <c r="Q518" s="5"/>
      <c r="R518" s="16" t="s">
        <v>3133</v>
      </c>
      <c r="S518" s="5"/>
      <c r="T518" s="5"/>
      <c r="U518" s="5"/>
      <c r="V518" s="5"/>
      <c r="W518" s="5"/>
      <c r="X518" s="5"/>
      <c r="Y518" s="5"/>
      <c r="Z518" s="5"/>
      <c r="AA518" s="5"/>
      <c r="AB518" s="13">
        <v>1603</v>
      </c>
      <c r="AC518" s="12" t="s">
        <v>2354</v>
      </c>
      <c r="AD518" s="9">
        <v>0</v>
      </c>
      <c r="AE518" s="9">
        <v>0</v>
      </c>
      <c r="AF518" s="9">
        <v>0</v>
      </c>
      <c r="AG518" s="9">
        <v>0</v>
      </c>
      <c r="AH518" s="9">
        <v>0</v>
      </c>
      <c r="AI518" s="9">
        <v>50000</v>
      </c>
      <c r="AJ518" s="9">
        <v>0</v>
      </c>
      <c r="AK518" s="9">
        <v>0</v>
      </c>
      <c r="AL518" s="9">
        <v>0</v>
      </c>
      <c r="AM518" s="9">
        <v>0</v>
      </c>
      <c r="AN518" s="9">
        <v>0</v>
      </c>
      <c r="AO518" s="9">
        <v>50000</v>
      </c>
    </row>
    <row r="519" spans="1:41" ht="35.1" customHeight="1" x14ac:dyDescent="0.25">
      <c r="A519" s="5">
        <v>6939</v>
      </c>
      <c r="B519" s="5" t="s">
        <v>2126</v>
      </c>
      <c r="C519" s="5" t="s">
        <v>2127</v>
      </c>
      <c r="D519" s="5">
        <v>30773047</v>
      </c>
      <c r="E519" s="5">
        <v>8000</v>
      </c>
      <c r="F519" s="6" t="s">
        <v>252</v>
      </c>
      <c r="G519" s="5" t="s">
        <v>1090</v>
      </c>
      <c r="H519" s="5"/>
      <c r="I519" s="16" t="s">
        <v>2458</v>
      </c>
      <c r="J519" s="7">
        <v>43216.61996527778</v>
      </c>
      <c r="K519" s="5" t="s">
        <v>2118</v>
      </c>
      <c r="L519" s="16" t="s">
        <v>2128</v>
      </c>
      <c r="M519" s="8"/>
      <c r="N519" s="20"/>
      <c r="O519" s="20"/>
      <c r="P519" s="20"/>
      <c r="Q519" s="5"/>
      <c r="R519" s="16" t="s">
        <v>3134</v>
      </c>
      <c r="S519" s="5"/>
      <c r="T519" s="5"/>
      <c r="U519" s="5"/>
      <c r="V519" s="5"/>
      <c r="W519" s="5"/>
      <c r="X519" s="5"/>
      <c r="Y519" s="5"/>
      <c r="Z519" s="5"/>
      <c r="AA519" s="5"/>
      <c r="AB519" s="13">
        <v>1746</v>
      </c>
      <c r="AC519" s="12" t="s">
        <v>2355</v>
      </c>
      <c r="AD519" s="9">
        <v>0</v>
      </c>
      <c r="AE519" s="9">
        <v>0</v>
      </c>
      <c r="AF519" s="9">
        <v>0</v>
      </c>
      <c r="AG519" s="9">
        <v>0</v>
      </c>
      <c r="AH519" s="9">
        <v>0</v>
      </c>
      <c r="AI519" s="9">
        <v>300000</v>
      </c>
      <c r="AJ519" s="9">
        <v>0</v>
      </c>
      <c r="AK519" s="9">
        <v>0</v>
      </c>
      <c r="AL519" s="9">
        <v>0</v>
      </c>
      <c r="AM519" s="9">
        <v>0</v>
      </c>
      <c r="AN519" s="9">
        <v>0</v>
      </c>
      <c r="AO519" s="9">
        <v>300000</v>
      </c>
    </row>
    <row r="520" spans="1:41" ht="35.1" customHeight="1" x14ac:dyDescent="0.25">
      <c r="A520" s="5">
        <v>7110</v>
      </c>
      <c r="B520" s="5" t="s">
        <v>1481</v>
      </c>
      <c r="C520" s="5" t="s">
        <v>756</v>
      </c>
      <c r="D520" s="5">
        <v>22624210</v>
      </c>
      <c r="E520" s="5">
        <v>8800</v>
      </c>
      <c r="F520" s="6" t="s">
        <v>553</v>
      </c>
      <c r="G520" s="5" t="s">
        <v>1090</v>
      </c>
      <c r="H520" s="5"/>
      <c r="I520" s="16" t="s">
        <v>2459</v>
      </c>
      <c r="J520" s="7">
        <v>43216.62300925926</v>
      </c>
      <c r="K520" s="5" t="s">
        <v>1473</v>
      </c>
      <c r="L520" s="16" t="s">
        <v>2817</v>
      </c>
      <c r="M520" s="8"/>
      <c r="N520" s="20"/>
      <c r="O520" s="20"/>
      <c r="P520" s="20"/>
      <c r="Q520" s="5"/>
      <c r="R520" s="16" t="s">
        <v>3135</v>
      </c>
      <c r="S520" s="5"/>
      <c r="T520" s="5"/>
      <c r="U520" s="5"/>
      <c r="V520" s="5"/>
      <c r="W520" s="5"/>
      <c r="X520" s="5"/>
      <c r="Y520" s="5"/>
      <c r="Z520" s="5"/>
      <c r="AA520" s="5"/>
      <c r="AB520" s="13">
        <v>1239</v>
      </c>
      <c r="AC520" s="12"/>
      <c r="AD520" s="9">
        <v>0</v>
      </c>
      <c r="AE520" s="9">
        <v>0</v>
      </c>
      <c r="AF520" s="9">
        <v>0</v>
      </c>
      <c r="AG520" s="9">
        <v>0</v>
      </c>
      <c r="AH520" s="9">
        <v>0</v>
      </c>
      <c r="AI520" s="9">
        <v>300000</v>
      </c>
      <c r="AJ520" s="9">
        <v>0</v>
      </c>
      <c r="AK520" s="9">
        <v>0</v>
      </c>
      <c r="AL520" s="9">
        <v>0</v>
      </c>
      <c r="AM520" s="9">
        <v>0</v>
      </c>
      <c r="AN520" s="9">
        <v>0</v>
      </c>
      <c r="AO520" s="9">
        <v>300000</v>
      </c>
    </row>
    <row r="521" spans="1:41" ht="35.1" customHeight="1" x14ac:dyDescent="0.25">
      <c r="A521" s="5">
        <v>7111</v>
      </c>
      <c r="B521" s="5" t="s">
        <v>1482</v>
      </c>
      <c r="C521" s="5" t="s">
        <v>1483</v>
      </c>
      <c r="D521" s="5">
        <v>29229449</v>
      </c>
      <c r="E521" s="5">
        <v>8000</v>
      </c>
      <c r="F521" s="6" t="s">
        <v>252</v>
      </c>
      <c r="G521" s="5" t="s">
        <v>1090</v>
      </c>
      <c r="H521" s="5"/>
      <c r="I521" s="16" t="s">
        <v>2460</v>
      </c>
      <c r="J521" s="7">
        <v>43234.518796296295</v>
      </c>
      <c r="K521" s="5" t="s">
        <v>1473</v>
      </c>
      <c r="L521" s="16" t="s">
        <v>2818</v>
      </c>
      <c r="M521" s="8"/>
      <c r="N521" s="20"/>
      <c r="O521" s="20"/>
      <c r="P521" s="20"/>
      <c r="Q521" s="5"/>
      <c r="R521" s="16" t="s">
        <v>3136</v>
      </c>
      <c r="S521" s="5"/>
      <c r="T521" s="5"/>
      <c r="U521" s="5"/>
      <c r="V521" s="5"/>
      <c r="W521" s="5"/>
      <c r="X521" s="5"/>
      <c r="Y521" s="5"/>
      <c r="Z521" s="5"/>
      <c r="AA521" s="5"/>
      <c r="AB521" s="13">
        <v>1808</v>
      </c>
      <c r="AC521" s="12" t="s">
        <v>2357</v>
      </c>
      <c r="AD521" s="9">
        <v>0</v>
      </c>
      <c r="AE521" s="9">
        <v>0</v>
      </c>
      <c r="AF521" s="9">
        <v>0</v>
      </c>
      <c r="AG521" s="9">
        <v>0</v>
      </c>
      <c r="AH521" s="9">
        <v>0</v>
      </c>
      <c r="AI521" s="9">
        <v>300000</v>
      </c>
      <c r="AJ521" s="9">
        <v>0</v>
      </c>
      <c r="AK521" s="9">
        <v>0</v>
      </c>
      <c r="AL521" s="9">
        <v>0</v>
      </c>
      <c r="AM521" s="9">
        <v>0</v>
      </c>
      <c r="AN521" s="9">
        <v>0</v>
      </c>
      <c r="AO521" s="9">
        <v>300000</v>
      </c>
    </row>
    <row r="522" spans="1:41" ht="35.1" customHeight="1" x14ac:dyDescent="0.25">
      <c r="A522" s="5">
        <v>7112</v>
      </c>
      <c r="B522" s="5" t="s">
        <v>1484</v>
      </c>
      <c r="C522" s="5" t="s">
        <v>492</v>
      </c>
      <c r="D522" s="5">
        <v>28682654</v>
      </c>
      <c r="E522" s="5">
        <v>8000</v>
      </c>
      <c r="F522" s="6" t="s">
        <v>252</v>
      </c>
      <c r="G522" s="5" t="s">
        <v>1090</v>
      </c>
      <c r="H522" s="5"/>
      <c r="I522" s="16" t="s">
        <v>2461</v>
      </c>
      <c r="J522" s="7">
        <v>43234.549976851849</v>
      </c>
      <c r="K522" s="5" t="s">
        <v>1473</v>
      </c>
      <c r="L522" s="16" t="s">
        <v>2819</v>
      </c>
      <c r="M522" s="8"/>
      <c r="N522" s="20"/>
      <c r="O522" s="20"/>
      <c r="P522" s="20"/>
      <c r="Q522" s="5"/>
      <c r="R522" s="16" t="s">
        <v>3137</v>
      </c>
      <c r="S522" s="5"/>
      <c r="T522" s="5"/>
      <c r="U522" s="5"/>
      <c r="V522" s="5"/>
      <c r="W522" s="5"/>
      <c r="X522" s="5"/>
      <c r="Y522" s="5"/>
      <c r="Z522" s="5"/>
      <c r="AA522" s="5"/>
      <c r="AB522" s="13">
        <v>1368</v>
      </c>
      <c r="AC522" s="12"/>
      <c r="AD522" s="9">
        <v>0</v>
      </c>
      <c r="AE522" s="9">
        <v>0</v>
      </c>
      <c r="AF522" s="9">
        <v>0</v>
      </c>
      <c r="AG522" s="9">
        <v>0</v>
      </c>
      <c r="AH522" s="9">
        <v>0</v>
      </c>
      <c r="AI522" s="9">
        <v>99500</v>
      </c>
      <c r="AJ522" s="9">
        <v>0</v>
      </c>
      <c r="AK522" s="9">
        <v>0</v>
      </c>
      <c r="AL522" s="9">
        <v>0</v>
      </c>
      <c r="AM522" s="9">
        <v>0</v>
      </c>
      <c r="AN522" s="9">
        <v>0</v>
      </c>
      <c r="AO522" s="9">
        <v>99500</v>
      </c>
    </row>
    <row r="523" spans="1:41" ht="35.1" customHeight="1" x14ac:dyDescent="0.25">
      <c r="A523" s="5">
        <v>7119</v>
      </c>
      <c r="B523" s="5" t="s">
        <v>1485</v>
      </c>
      <c r="C523" s="5" t="s">
        <v>1258</v>
      </c>
      <c r="D523" s="5">
        <v>29189846</v>
      </c>
      <c r="E523" s="5">
        <v>7500</v>
      </c>
      <c r="F523" s="6" t="s">
        <v>701</v>
      </c>
      <c r="G523" s="5" t="s">
        <v>1090</v>
      </c>
      <c r="H523" s="5"/>
      <c r="I523" s="16" t="s">
        <v>2462</v>
      </c>
      <c r="J523" s="7">
        <v>43234.571898148148</v>
      </c>
      <c r="K523" s="5" t="s">
        <v>1473</v>
      </c>
      <c r="L523" s="16" t="s">
        <v>2820</v>
      </c>
      <c r="M523" s="8"/>
      <c r="N523" s="20"/>
      <c r="O523" s="20"/>
      <c r="P523" s="20"/>
      <c r="Q523" s="5"/>
      <c r="R523" s="16" t="s">
        <v>1486</v>
      </c>
      <c r="S523" s="5"/>
      <c r="T523" s="5"/>
      <c r="U523" s="5"/>
      <c r="V523" s="5"/>
      <c r="W523" s="5"/>
      <c r="X523" s="5"/>
      <c r="Y523" s="5"/>
      <c r="Z523" s="5"/>
      <c r="AA523" s="5"/>
      <c r="AB523" s="13">
        <v>1810</v>
      </c>
      <c r="AC523" s="12" t="s">
        <v>2356</v>
      </c>
      <c r="AD523" s="9">
        <v>0</v>
      </c>
      <c r="AE523" s="9">
        <v>0</v>
      </c>
      <c r="AF523" s="9">
        <v>0</v>
      </c>
      <c r="AG523" s="9">
        <v>0</v>
      </c>
      <c r="AH523" s="9">
        <v>0</v>
      </c>
      <c r="AI523" s="9">
        <v>300000</v>
      </c>
      <c r="AJ523" s="9">
        <v>0</v>
      </c>
      <c r="AK523" s="9">
        <v>0</v>
      </c>
      <c r="AL523" s="9">
        <v>0</v>
      </c>
      <c r="AM523" s="9">
        <v>0</v>
      </c>
      <c r="AN523" s="9">
        <v>0</v>
      </c>
      <c r="AO523" s="9">
        <v>300000</v>
      </c>
    </row>
    <row r="524" spans="1:41" ht="35.1" customHeight="1" x14ac:dyDescent="0.25">
      <c r="A524" s="5">
        <v>7139</v>
      </c>
      <c r="B524" s="5" t="s">
        <v>2130</v>
      </c>
      <c r="C524" s="5" t="s">
        <v>1469</v>
      </c>
      <c r="D524" s="5">
        <v>29189927</v>
      </c>
      <c r="E524" s="5">
        <v>8800</v>
      </c>
      <c r="F524" s="6" t="s">
        <v>553</v>
      </c>
      <c r="G524" s="5" t="s">
        <v>1090</v>
      </c>
      <c r="H524" s="16" t="s">
        <v>1470</v>
      </c>
      <c r="I524" s="16" t="s">
        <v>2607</v>
      </c>
      <c r="J524" s="7">
        <v>43235.633981481478</v>
      </c>
      <c r="K524" s="5" t="s">
        <v>1473</v>
      </c>
      <c r="L524" s="16" t="s">
        <v>2361</v>
      </c>
      <c r="M524" s="8"/>
      <c r="N524" s="20"/>
      <c r="O524" s="20"/>
      <c r="P524" s="20"/>
      <c r="Q524" s="5"/>
      <c r="R524" s="16" t="s">
        <v>3138</v>
      </c>
      <c r="S524" s="5"/>
      <c r="T524" s="5"/>
      <c r="U524" s="5"/>
      <c r="V524" s="5"/>
      <c r="W524" s="5"/>
      <c r="X524" s="5"/>
      <c r="Y524" s="5"/>
      <c r="Z524" s="5"/>
      <c r="AA524" s="5"/>
      <c r="AB524" s="13">
        <v>1269</v>
      </c>
      <c r="AC524" s="12" t="s">
        <v>2358</v>
      </c>
      <c r="AD524" s="9">
        <v>0</v>
      </c>
      <c r="AE524" s="9">
        <v>0</v>
      </c>
      <c r="AF524" s="9">
        <v>0</v>
      </c>
      <c r="AG524" s="9">
        <v>0</v>
      </c>
      <c r="AH524" s="9">
        <v>0</v>
      </c>
      <c r="AI524" s="9">
        <v>300000</v>
      </c>
      <c r="AJ524" s="9">
        <v>0</v>
      </c>
      <c r="AK524" s="9">
        <v>0</v>
      </c>
      <c r="AL524" s="9">
        <v>0</v>
      </c>
      <c r="AM524" s="9">
        <v>0</v>
      </c>
      <c r="AN524" s="9">
        <v>0</v>
      </c>
      <c r="AO524" s="9">
        <v>300000</v>
      </c>
    </row>
    <row r="525" spans="1:41" ht="35.1" customHeight="1" x14ac:dyDescent="0.25">
      <c r="A525" s="5">
        <v>7140</v>
      </c>
      <c r="B525" s="5" t="s">
        <v>2131</v>
      </c>
      <c r="C525" s="5" t="s">
        <v>2132</v>
      </c>
      <c r="D525" s="5">
        <v>29190925</v>
      </c>
      <c r="E525" s="5">
        <v>8800</v>
      </c>
      <c r="F525" s="6" t="s">
        <v>553</v>
      </c>
      <c r="G525" s="5" t="s">
        <v>1090</v>
      </c>
      <c r="H525" s="16" t="s">
        <v>2359</v>
      </c>
      <c r="I525" s="16" t="s">
        <v>2463</v>
      </c>
      <c r="J525" s="17">
        <v>43238.440497685187</v>
      </c>
      <c r="K525" s="5" t="s">
        <v>1473</v>
      </c>
      <c r="L525" s="16" t="s">
        <v>2245</v>
      </c>
      <c r="M525" s="9"/>
      <c r="N525" s="21"/>
      <c r="O525" s="21"/>
      <c r="P525" s="21"/>
      <c r="Q525" s="6"/>
      <c r="R525" s="16" t="s">
        <v>2362</v>
      </c>
      <c r="S525" s="6"/>
      <c r="T525" s="6"/>
      <c r="U525" s="6"/>
      <c r="V525" s="6"/>
      <c r="W525" s="6"/>
      <c r="X525" s="6"/>
      <c r="Y525" s="6"/>
      <c r="Z525" s="6"/>
      <c r="AA525" s="6"/>
      <c r="AB525" s="15">
        <v>1810</v>
      </c>
      <c r="AC525" s="12"/>
      <c r="AD525" s="9">
        <v>0</v>
      </c>
      <c r="AE525" s="9">
        <v>0</v>
      </c>
      <c r="AF525" s="9">
        <v>0</v>
      </c>
      <c r="AG525" s="9">
        <v>0</v>
      </c>
      <c r="AH525" s="9">
        <v>0</v>
      </c>
      <c r="AI525" s="9">
        <v>300000</v>
      </c>
      <c r="AJ525" s="9">
        <v>0</v>
      </c>
      <c r="AK525" s="9">
        <v>0</v>
      </c>
      <c r="AL525" s="9">
        <v>0</v>
      </c>
      <c r="AM525" s="9">
        <v>0</v>
      </c>
      <c r="AN525" s="9">
        <v>0</v>
      </c>
      <c r="AO525" s="9">
        <v>300000</v>
      </c>
    </row>
    <row r="526" spans="1:41" ht="35.1" customHeight="1" x14ac:dyDescent="0.25">
      <c r="A526" s="5">
        <v>7143</v>
      </c>
      <c r="B526" s="5" t="s">
        <v>2133</v>
      </c>
      <c r="C526" s="5" t="s">
        <v>1318</v>
      </c>
      <c r="D526" s="5">
        <v>31807913</v>
      </c>
      <c r="E526" s="5">
        <v>8000</v>
      </c>
      <c r="F526" s="6" t="s">
        <v>252</v>
      </c>
      <c r="G526" s="5" t="s">
        <v>1090</v>
      </c>
      <c r="H526" s="16"/>
      <c r="I526" s="16" t="s">
        <v>2608</v>
      </c>
      <c r="J526" s="17">
        <v>43238.592048611114</v>
      </c>
      <c r="K526" s="5" t="s">
        <v>1473</v>
      </c>
      <c r="L526" s="16" t="s">
        <v>2246</v>
      </c>
      <c r="M526" s="9"/>
      <c r="N526" s="21"/>
      <c r="O526" s="21"/>
      <c r="P526" s="21"/>
      <c r="Q526" s="6"/>
      <c r="R526" s="16" t="s">
        <v>2246</v>
      </c>
      <c r="S526" s="6"/>
      <c r="T526" s="6"/>
      <c r="U526" s="6"/>
      <c r="V526" s="6"/>
      <c r="W526" s="6"/>
      <c r="X526" s="6"/>
      <c r="Y526" s="6"/>
      <c r="Z526" s="6"/>
      <c r="AA526" s="6"/>
      <c r="AB526" s="15">
        <v>1805</v>
      </c>
      <c r="AC526" s="12"/>
      <c r="AD526" s="9">
        <v>0</v>
      </c>
      <c r="AE526" s="9">
        <v>0</v>
      </c>
      <c r="AF526" s="9">
        <v>0</v>
      </c>
      <c r="AG526" s="9">
        <v>0</v>
      </c>
      <c r="AH526" s="9">
        <v>0</v>
      </c>
      <c r="AI526" s="9">
        <v>300000</v>
      </c>
      <c r="AJ526" s="9">
        <v>0</v>
      </c>
      <c r="AK526" s="9">
        <v>0</v>
      </c>
      <c r="AL526" s="9">
        <v>0</v>
      </c>
      <c r="AM526" s="9">
        <v>0</v>
      </c>
      <c r="AN526" s="9">
        <v>0</v>
      </c>
      <c r="AO526" s="9">
        <v>300000</v>
      </c>
    </row>
    <row r="527" spans="1:41" ht="35.1" customHeight="1" x14ac:dyDescent="0.25">
      <c r="A527" s="5">
        <v>7150</v>
      </c>
      <c r="B527" s="5" t="s">
        <v>2134</v>
      </c>
      <c r="C527" s="5" t="s">
        <v>846</v>
      </c>
      <c r="D527" s="5">
        <v>27007775</v>
      </c>
      <c r="E527" s="5">
        <v>8900</v>
      </c>
      <c r="F527" s="6" t="s">
        <v>720</v>
      </c>
      <c r="G527" s="5" t="s">
        <v>1090</v>
      </c>
      <c r="H527" s="16" t="s">
        <v>847</v>
      </c>
      <c r="I527" s="16" t="s">
        <v>2360</v>
      </c>
      <c r="J527" s="17">
        <v>43249.464212962965</v>
      </c>
      <c r="K527" s="5" t="s">
        <v>1473</v>
      </c>
      <c r="L527" s="16" t="s">
        <v>2247</v>
      </c>
      <c r="M527" s="9"/>
      <c r="N527" s="21"/>
      <c r="O527" s="21"/>
      <c r="P527" s="21"/>
      <c r="Q527" s="6"/>
      <c r="R527" s="16" t="s">
        <v>2363</v>
      </c>
      <c r="S527" s="6"/>
      <c r="T527" s="6"/>
      <c r="U527" s="6"/>
      <c r="V527" s="6"/>
      <c r="W527" s="6"/>
      <c r="X527" s="6"/>
      <c r="Y527" s="6"/>
      <c r="Z527" s="6"/>
      <c r="AA527" s="6"/>
      <c r="AB527" s="15">
        <v>1811</v>
      </c>
      <c r="AC527" s="12"/>
      <c r="AD527" s="9">
        <v>0</v>
      </c>
      <c r="AE527" s="9">
        <v>0</v>
      </c>
      <c r="AF527" s="9">
        <v>0</v>
      </c>
      <c r="AG527" s="9">
        <v>0</v>
      </c>
      <c r="AH527" s="9">
        <v>0</v>
      </c>
      <c r="AI527" s="9">
        <v>700000</v>
      </c>
      <c r="AJ527" s="9">
        <v>0</v>
      </c>
      <c r="AK527" s="9">
        <v>0</v>
      </c>
      <c r="AL527" s="9">
        <v>0</v>
      </c>
      <c r="AM527" s="9">
        <v>0</v>
      </c>
      <c r="AN527" s="9">
        <v>0</v>
      </c>
      <c r="AO527" s="9">
        <v>700000</v>
      </c>
    </row>
  </sheetData>
  <autoFilter ref="A1:AO527"/>
  <pageMargins left="0.75" right="0.75" top="1" bottom="1" header="0.5" footer="0.5"/>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workbookViewId="0">
      <selection activeCell="C50" sqref="C50"/>
    </sheetView>
  </sheetViews>
  <sheetFormatPr defaultRowHeight="15" x14ac:dyDescent="0.25"/>
  <cols>
    <col min="1" max="1" width="11.7109375" bestFit="1" customWidth="1"/>
    <col min="2" max="2" width="41.5703125" style="18" bestFit="1" customWidth="1"/>
    <col min="3" max="3" width="103" style="1" customWidth="1"/>
    <col min="4" max="4" width="23.28515625" customWidth="1"/>
  </cols>
  <sheetData>
    <row r="1" spans="1:4" x14ac:dyDescent="0.25">
      <c r="A1" s="40" t="s">
        <v>2364</v>
      </c>
      <c r="B1" s="41" t="s">
        <v>2365</v>
      </c>
      <c r="C1" s="42" t="s">
        <v>2366</v>
      </c>
      <c r="D1" s="43" t="s">
        <v>2367</v>
      </c>
    </row>
    <row r="2" spans="1:4" x14ac:dyDescent="0.25">
      <c r="A2" s="32"/>
      <c r="B2" s="48" t="s">
        <v>2368</v>
      </c>
      <c r="C2" s="39" t="s">
        <v>2369</v>
      </c>
      <c r="D2" s="33"/>
    </row>
    <row r="3" spans="1:4" x14ac:dyDescent="0.25">
      <c r="A3" s="32"/>
      <c r="B3" s="48" t="s">
        <v>2370</v>
      </c>
      <c r="C3" s="39" t="s">
        <v>2371</v>
      </c>
      <c r="D3" s="33"/>
    </row>
    <row r="4" spans="1:4" ht="26.25" x14ac:dyDescent="0.25">
      <c r="A4" s="32"/>
      <c r="B4" s="48" t="s">
        <v>2372</v>
      </c>
      <c r="C4" s="39" t="s">
        <v>2373</v>
      </c>
      <c r="D4" s="33"/>
    </row>
    <row r="5" spans="1:4" ht="15.75" thickBot="1" x14ac:dyDescent="0.3">
      <c r="A5" s="34"/>
      <c r="B5" s="49" t="s">
        <v>2374</v>
      </c>
      <c r="C5" s="50" t="s">
        <v>2375</v>
      </c>
      <c r="D5" s="35"/>
    </row>
    <row r="6" spans="1:4" x14ac:dyDescent="0.25">
      <c r="A6" s="36" t="s">
        <v>2370</v>
      </c>
      <c r="B6" s="44" t="s">
        <v>2189</v>
      </c>
      <c r="C6" s="37" t="s">
        <v>2376</v>
      </c>
      <c r="D6" s="36"/>
    </row>
    <row r="7" spans="1:4" x14ac:dyDescent="0.25">
      <c r="A7" s="38" t="s">
        <v>2370</v>
      </c>
      <c r="B7" s="45" t="s">
        <v>2190</v>
      </c>
      <c r="C7" s="39" t="s">
        <v>2377</v>
      </c>
      <c r="D7" s="38"/>
    </row>
    <row r="8" spans="1:4" ht="26.25" x14ac:dyDescent="0.25">
      <c r="A8" s="38" t="s">
        <v>2374</v>
      </c>
      <c r="B8" s="46" t="s">
        <v>2217</v>
      </c>
      <c r="C8" s="39" t="s">
        <v>2378</v>
      </c>
      <c r="D8" s="38"/>
    </row>
    <row r="9" spans="1:4" ht="26.25" x14ac:dyDescent="0.25">
      <c r="A9" s="38" t="s">
        <v>2374</v>
      </c>
      <c r="B9" s="46" t="s">
        <v>2192</v>
      </c>
      <c r="C9" s="39" t="s">
        <v>2379</v>
      </c>
      <c r="D9" s="38"/>
    </row>
    <row r="10" spans="1:4" ht="26.25" x14ac:dyDescent="0.25">
      <c r="A10" s="38" t="s">
        <v>2374</v>
      </c>
      <c r="B10" s="46" t="s">
        <v>2135</v>
      </c>
      <c r="C10" s="39" t="s">
        <v>2380</v>
      </c>
      <c r="D10" s="38"/>
    </row>
    <row r="11" spans="1:4" ht="26.25" x14ac:dyDescent="0.25">
      <c r="A11" s="38" t="s">
        <v>2374</v>
      </c>
      <c r="B11" s="46" t="s">
        <v>2136</v>
      </c>
      <c r="C11" s="39" t="s">
        <v>2381</v>
      </c>
      <c r="D11" s="38"/>
    </row>
    <row r="12" spans="1:4" x14ac:dyDescent="0.25">
      <c r="A12" s="38" t="s">
        <v>2374</v>
      </c>
      <c r="B12" s="46" t="s">
        <v>2137</v>
      </c>
      <c r="C12" s="39" t="s">
        <v>2382</v>
      </c>
      <c r="D12" s="38"/>
    </row>
    <row r="13" spans="1:4" x14ac:dyDescent="0.25">
      <c r="A13" s="38" t="s">
        <v>2370</v>
      </c>
      <c r="B13" s="46" t="s">
        <v>2193</v>
      </c>
      <c r="C13" s="39" t="s">
        <v>2383</v>
      </c>
      <c r="D13" s="38"/>
    </row>
    <row r="14" spans="1:4" x14ac:dyDescent="0.25">
      <c r="A14" s="38" t="s">
        <v>2370</v>
      </c>
      <c r="B14" s="46" t="s">
        <v>2395</v>
      </c>
      <c r="C14" s="39" t="s">
        <v>2384</v>
      </c>
      <c r="D14" s="38"/>
    </row>
    <row r="15" spans="1:4" x14ac:dyDescent="0.25">
      <c r="A15" s="38" t="s">
        <v>2370</v>
      </c>
      <c r="B15" s="46" t="s">
        <v>2218</v>
      </c>
      <c r="C15" s="39" t="s">
        <v>2385</v>
      </c>
      <c r="D15" s="38"/>
    </row>
    <row r="16" spans="1:4" x14ac:dyDescent="0.25">
      <c r="A16" s="38" t="s">
        <v>2374</v>
      </c>
      <c r="B16" s="46" t="s">
        <v>2203</v>
      </c>
      <c r="C16" s="39" t="s">
        <v>2465</v>
      </c>
      <c r="D16" s="38"/>
    </row>
    <row r="17" spans="1:4" x14ac:dyDescent="0.25">
      <c r="A17" s="38" t="s">
        <v>2374</v>
      </c>
      <c r="B17" s="46" t="s">
        <v>2204</v>
      </c>
      <c r="C17" s="39" t="s">
        <v>2386</v>
      </c>
      <c r="D17" s="38"/>
    </row>
    <row r="18" spans="1:4" x14ac:dyDescent="0.25">
      <c r="A18" s="38" t="s">
        <v>2374</v>
      </c>
      <c r="B18" s="47" t="s">
        <v>2219</v>
      </c>
      <c r="C18" s="39" t="s">
        <v>2387</v>
      </c>
      <c r="D18" s="38" t="s">
        <v>2388</v>
      </c>
    </row>
    <row r="19" spans="1:4" x14ac:dyDescent="0.25">
      <c r="A19" s="38" t="s">
        <v>2374</v>
      </c>
      <c r="B19" s="46" t="s">
        <v>2220</v>
      </c>
      <c r="C19" s="39" t="s">
        <v>2386</v>
      </c>
      <c r="D19" s="38"/>
    </row>
    <row r="20" spans="1:4" ht="26.25" x14ac:dyDescent="0.25">
      <c r="A20" s="38" t="s">
        <v>2372</v>
      </c>
      <c r="B20" s="45" t="s">
        <v>2221</v>
      </c>
      <c r="C20" s="39" t="s">
        <v>2501</v>
      </c>
      <c r="D20" s="38" t="s">
        <v>497</v>
      </c>
    </row>
    <row r="21" spans="1:4" ht="26.25" x14ac:dyDescent="0.25">
      <c r="A21" s="38" t="s">
        <v>2372</v>
      </c>
      <c r="B21" s="45" t="s">
        <v>2222</v>
      </c>
      <c r="C21" s="39" t="s">
        <v>2502</v>
      </c>
      <c r="D21" s="38" t="s">
        <v>497</v>
      </c>
    </row>
    <row r="22" spans="1:4" ht="26.25" x14ac:dyDescent="0.25">
      <c r="A22" s="38" t="s">
        <v>2372</v>
      </c>
      <c r="B22" s="45" t="s">
        <v>2223</v>
      </c>
      <c r="C22" s="39" t="s">
        <v>2502</v>
      </c>
      <c r="D22" s="38" t="s">
        <v>497</v>
      </c>
    </row>
    <row r="23" spans="1:4" ht="26.25" x14ac:dyDescent="0.25">
      <c r="A23" s="38" t="s">
        <v>2374</v>
      </c>
      <c r="B23" s="46" t="s">
        <v>2224</v>
      </c>
      <c r="C23" s="39" t="s">
        <v>2389</v>
      </c>
      <c r="D23" s="39" t="s">
        <v>2500</v>
      </c>
    </row>
    <row r="24" spans="1:4" ht="26.25" x14ac:dyDescent="0.25">
      <c r="A24" s="38" t="s">
        <v>2372</v>
      </c>
      <c r="B24" s="45" t="s">
        <v>2225</v>
      </c>
      <c r="C24" s="39" t="s">
        <v>2503</v>
      </c>
      <c r="D24" s="38" t="s">
        <v>497</v>
      </c>
    </row>
    <row r="25" spans="1:4" ht="26.25" x14ac:dyDescent="0.25">
      <c r="A25" s="38" t="s">
        <v>2372</v>
      </c>
      <c r="B25" s="45" t="s">
        <v>2226</v>
      </c>
      <c r="C25" s="39" t="s">
        <v>2504</v>
      </c>
      <c r="D25" s="38" t="s">
        <v>497</v>
      </c>
    </row>
    <row r="26" spans="1:4" ht="26.25" x14ac:dyDescent="0.25">
      <c r="A26" s="38" t="s">
        <v>2372</v>
      </c>
      <c r="B26" s="45" t="s">
        <v>2227</v>
      </c>
      <c r="C26" s="39" t="s">
        <v>2505</v>
      </c>
      <c r="D26" s="38" t="s">
        <v>497</v>
      </c>
    </row>
    <row r="27" spans="1:4" ht="26.25" x14ac:dyDescent="0.25">
      <c r="A27" s="38" t="s">
        <v>2372</v>
      </c>
      <c r="B27" s="45" t="s">
        <v>2228</v>
      </c>
      <c r="C27" s="39" t="s">
        <v>2506</v>
      </c>
      <c r="D27" s="38" t="s">
        <v>497</v>
      </c>
    </row>
    <row r="28" spans="1:4" ht="26.25" x14ac:dyDescent="0.25">
      <c r="A28" s="38" t="s">
        <v>2372</v>
      </c>
      <c r="B28" s="45" t="s">
        <v>2229</v>
      </c>
      <c r="C28" s="39" t="s">
        <v>2506</v>
      </c>
      <c r="D28" s="38" t="s">
        <v>497</v>
      </c>
    </row>
    <row r="29" spans="1:4" ht="26.25" x14ac:dyDescent="0.25">
      <c r="A29" s="38" t="s">
        <v>2372</v>
      </c>
      <c r="B29" s="45" t="s">
        <v>2230</v>
      </c>
      <c r="C29" s="39" t="s">
        <v>2506</v>
      </c>
      <c r="D29" s="38" t="s">
        <v>497</v>
      </c>
    </row>
    <row r="30" spans="1:4" ht="26.25" x14ac:dyDescent="0.25">
      <c r="A30" s="38" t="s">
        <v>2372</v>
      </c>
      <c r="B30" s="45" t="s">
        <v>2231</v>
      </c>
      <c r="C30" s="39" t="s">
        <v>2506</v>
      </c>
      <c r="D30" s="38" t="s">
        <v>497</v>
      </c>
    </row>
    <row r="31" spans="1:4" ht="26.25" x14ac:dyDescent="0.25">
      <c r="A31" s="38" t="s">
        <v>2372</v>
      </c>
      <c r="B31" s="45" t="s">
        <v>2232</v>
      </c>
      <c r="C31" s="39" t="s">
        <v>2506</v>
      </c>
      <c r="D31" s="38" t="s">
        <v>497</v>
      </c>
    </row>
    <row r="32" spans="1:4" ht="26.25" x14ac:dyDescent="0.25">
      <c r="A32" s="38" t="s">
        <v>2372</v>
      </c>
      <c r="B32" s="45" t="s">
        <v>2233</v>
      </c>
      <c r="C32" s="39" t="s">
        <v>2506</v>
      </c>
      <c r="D32" s="38" t="s">
        <v>497</v>
      </c>
    </row>
    <row r="33" spans="1:4" ht="26.25" x14ac:dyDescent="0.25">
      <c r="A33" s="38" t="s">
        <v>2372</v>
      </c>
      <c r="B33" s="45" t="s">
        <v>2234</v>
      </c>
      <c r="C33" s="39" t="s">
        <v>2507</v>
      </c>
      <c r="D33" s="38" t="s">
        <v>497</v>
      </c>
    </row>
    <row r="34" spans="1:4" ht="26.25" x14ac:dyDescent="0.25">
      <c r="A34" s="38" t="s">
        <v>2372</v>
      </c>
      <c r="B34" s="45" t="s">
        <v>2235</v>
      </c>
      <c r="C34" s="39" t="s">
        <v>2508</v>
      </c>
      <c r="D34" s="38" t="s">
        <v>497</v>
      </c>
    </row>
    <row r="35" spans="1:4" ht="26.25" x14ac:dyDescent="0.25">
      <c r="A35" s="38" t="s">
        <v>2372</v>
      </c>
      <c r="B35" s="45" t="s">
        <v>2236</v>
      </c>
      <c r="C35" s="39" t="s">
        <v>2508</v>
      </c>
      <c r="D35" s="38" t="s">
        <v>497</v>
      </c>
    </row>
    <row r="36" spans="1:4" x14ac:dyDescent="0.25">
      <c r="A36" s="38" t="s">
        <v>2374</v>
      </c>
      <c r="B36" s="46" t="s">
        <v>2237</v>
      </c>
      <c r="C36" s="39" t="s">
        <v>2390</v>
      </c>
      <c r="D36" s="38"/>
    </row>
    <row r="37" spans="1:4" x14ac:dyDescent="0.25">
      <c r="A37" s="38" t="s">
        <v>2374</v>
      </c>
      <c r="B37" s="46" t="s">
        <v>2238</v>
      </c>
      <c r="C37" s="39" t="s">
        <v>2391</v>
      </c>
      <c r="D37" s="38"/>
    </row>
    <row r="38" spans="1:4" ht="26.25" x14ac:dyDescent="0.25">
      <c r="A38" s="38" t="s">
        <v>2370</v>
      </c>
      <c r="B38" s="48" t="s">
        <v>2205</v>
      </c>
      <c r="C38" s="39" t="s">
        <v>2392</v>
      </c>
      <c r="D38" s="38"/>
    </row>
    <row r="39" spans="1:4" x14ac:dyDescent="0.25">
      <c r="A39" s="38" t="s">
        <v>2370</v>
      </c>
      <c r="B39" s="48" t="s">
        <v>2206</v>
      </c>
      <c r="C39" s="39" t="s">
        <v>2393</v>
      </c>
      <c r="D39" s="38"/>
    </row>
    <row r="40" spans="1:4" x14ac:dyDescent="0.25">
      <c r="A40" s="38" t="s">
        <v>2370</v>
      </c>
      <c r="B40" s="48" t="s">
        <v>2207</v>
      </c>
      <c r="C40" s="39" t="s">
        <v>2394</v>
      </c>
      <c r="D40" s="38"/>
    </row>
    <row r="41" spans="1:4" x14ac:dyDescent="0.25">
      <c r="A41" s="38" t="s">
        <v>2370</v>
      </c>
      <c r="B41" s="48" t="s">
        <v>2208</v>
      </c>
      <c r="C41" s="39" t="s">
        <v>3139</v>
      </c>
      <c r="D41" s="38"/>
    </row>
    <row r="42" spans="1:4" x14ac:dyDescent="0.25">
      <c r="A42" s="38" t="s">
        <v>2370</v>
      </c>
      <c r="B42" s="48" t="s">
        <v>2209</v>
      </c>
      <c r="C42" s="39" t="s">
        <v>3139</v>
      </c>
      <c r="D42" s="38"/>
    </row>
    <row r="43" spans="1:4" x14ac:dyDescent="0.25">
      <c r="A43" s="38" t="s">
        <v>2370</v>
      </c>
      <c r="B43" s="48" t="s">
        <v>2210</v>
      </c>
      <c r="C43" s="39" t="s">
        <v>3139</v>
      </c>
      <c r="D43" s="38"/>
    </row>
    <row r="44" spans="1:4" x14ac:dyDescent="0.25">
      <c r="A44" s="38" t="s">
        <v>2370</v>
      </c>
      <c r="B44" s="48" t="s">
        <v>2211</v>
      </c>
      <c r="C44" s="39" t="s">
        <v>3139</v>
      </c>
      <c r="D44" s="38"/>
    </row>
    <row r="45" spans="1:4" x14ac:dyDescent="0.25">
      <c r="A45" s="38" t="s">
        <v>2370</v>
      </c>
      <c r="B45" s="48" t="s">
        <v>2212</v>
      </c>
      <c r="C45" s="39" t="s">
        <v>3139</v>
      </c>
      <c r="D45" s="38"/>
    </row>
    <row r="46" spans="1:4" x14ac:dyDescent="0.25">
      <c r="A46" s="38" t="s">
        <v>2370</v>
      </c>
      <c r="B46" s="48" t="s">
        <v>2213</v>
      </c>
      <c r="C46" s="39" t="s">
        <v>3139</v>
      </c>
      <c r="D46" s="38"/>
    </row>
    <row r="47" spans="1:4" x14ac:dyDescent="0.25">
      <c r="A47" s="38" t="s">
        <v>2370</v>
      </c>
      <c r="B47" s="48" t="s">
        <v>2214</v>
      </c>
      <c r="C47" s="39" t="s">
        <v>3139</v>
      </c>
      <c r="D47" s="38"/>
    </row>
    <row r="48" spans="1:4" x14ac:dyDescent="0.25">
      <c r="A48" s="38" t="s">
        <v>2370</v>
      </c>
      <c r="B48" s="48" t="s">
        <v>2215</v>
      </c>
      <c r="C48" s="39" t="s">
        <v>3139</v>
      </c>
      <c r="D48" s="38"/>
    </row>
    <row r="49" spans="1:4" x14ac:dyDescent="0.25">
      <c r="A49" s="38" t="s">
        <v>2370</v>
      </c>
      <c r="B49" s="48" t="s">
        <v>2216</v>
      </c>
      <c r="C49" s="39" t="s">
        <v>3139</v>
      </c>
      <c r="D49" s="38"/>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zoomScaleNormal="100" workbookViewId="0">
      <selection activeCell="D24" sqref="D24"/>
    </sheetView>
  </sheetViews>
  <sheetFormatPr defaultRowHeight="15" x14ac:dyDescent="0.25"/>
  <cols>
    <col min="1" max="1" width="3" bestFit="1" customWidth="1"/>
    <col min="2" max="2" width="28.5703125" bestFit="1" customWidth="1"/>
    <col min="3" max="3" width="20.42578125" customWidth="1"/>
    <col min="4" max="4" width="13.42578125" style="25" bestFit="1" customWidth="1"/>
    <col min="6" max="6" width="96.85546875" customWidth="1"/>
    <col min="10" max="10" width="56.85546875" customWidth="1"/>
  </cols>
  <sheetData>
    <row r="2" spans="1:6" x14ac:dyDescent="0.25">
      <c r="F2" s="26"/>
    </row>
    <row r="3" spans="1:6" x14ac:dyDescent="0.25">
      <c r="A3" s="12"/>
      <c r="B3" s="27" t="s">
        <v>2466</v>
      </c>
      <c r="C3" s="27" t="s">
        <v>2467</v>
      </c>
      <c r="D3" s="27" t="s">
        <v>2468</v>
      </c>
      <c r="E3" s="27"/>
      <c r="F3" s="27" t="s">
        <v>2469</v>
      </c>
    </row>
    <row r="4" spans="1:6" x14ac:dyDescent="0.25">
      <c r="A4" s="12">
        <v>1</v>
      </c>
      <c r="B4" s="12" t="s">
        <v>2396</v>
      </c>
      <c r="C4" s="28">
        <v>48510145</v>
      </c>
      <c r="D4" s="29">
        <f>C4/$C$16</f>
        <v>0.14876731635192766</v>
      </c>
      <c r="E4" s="12"/>
      <c r="F4" s="5" t="s">
        <v>2470</v>
      </c>
    </row>
    <row r="5" spans="1:6" x14ac:dyDescent="0.25">
      <c r="A5" s="12">
        <v>2</v>
      </c>
      <c r="B5" s="12" t="s">
        <v>497</v>
      </c>
      <c r="C5" s="28">
        <v>64309729</v>
      </c>
      <c r="D5" s="29">
        <f t="shared" ref="D5:D15" si="0">C5/$C$16</f>
        <v>0.19722030924974018</v>
      </c>
      <c r="E5" s="12"/>
      <c r="F5" s="5" t="s">
        <v>2471</v>
      </c>
    </row>
    <row r="6" spans="1:6" ht="30" x14ac:dyDescent="0.25">
      <c r="A6" s="12">
        <v>3</v>
      </c>
      <c r="B6" s="12" t="s">
        <v>2397</v>
      </c>
      <c r="C6" s="28">
        <v>39248119</v>
      </c>
      <c r="D6" s="29">
        <f t="shared" si="0"/>
        <v>0.12036322166200705</v>
      </c>
      <c r="E6" s="12"/>
      <c r="F6" s="5" t="s">
        <v>2472</v>
      </c>
    </row>
    <row r="7" spans="1:6" x14ac:dyDescent="0.25">
      <c r="A7" s="12">
        <v>4</v>
      </c>
      <c r="B7" s="12" t="s">
        <v>2398</v>
      </c>
      <c r="C7" s="28">
        <v>36374110</v>
      </c>
      <c r="D7" s="29">
        <f t="shared" si="0"/>
        <v>0.11154942392750662</v>
      </c>
      <c r="E7" s="12"/>
      <c r="F7" s="5" t="s">
        <v>2473</v>
      </c>
    </row>
    <row r="8" spans="1:6" ht="45" x14ac:dyDescent="0.25">
      <c r="A8" s="12">
        <v>5</v>
      </c>
      <c r="B8" s="12" t="s">
        <v>2399</v>
      </c>
      <c r="C8" s="28">
        <v>56731172</v>
      </c>
      <c r="D8" s="29">
        <f t="shared" si="0"/>
        <v>0.17397895248384893</v>
      </c>
      <c r="E8" s="12"/>
      <c r="F8" s="5" t="s">
        <v>2474</v>
      </c>
    </row>
    <row r="9" spans="1:6" x14ac:dyDescent="0.25">
      <c r="A9" s="12">
        <v>6</v>
      </c>
      <c r="B9" s="12" t="s">
        <v>2401</v>
      </c>
      <c r="C9" s="28">
        <v>5461970</v>
      </c>
      <c r="D9" s="29">
        <f t="shared" si="0"/>
        <v>1.675036466897261E-2</v>
      </c>
      <c r="E9" s="12"/>
      <c r="F9" s="5" t="s">
        <v>2475</v>
      </c>
    </row>
    <row r="10" spans="1:6" x14ac:dyDescent="0.25">
      <c r="A10" s="12">
        <v>7</v>
      </c>
      <c r="B10" s="12" t="s">
        <v>2400</v>
      </c>
      <c r="C10" s="28">
        <v>3852060</v>
      </c>
      <c r="D10" s="29">
        <f t="shared" si="0"/>
        <v>1.1813212032794512E-2</v>
      </c>
      <c r="E10" s="12"/>
      <c r="F10" s="5" t="s">
        <v>2476</v>
      </c>
    </row>
    <row r="11" spans="1:6" x14ac:dyDescent="0.25">
      <c r="A11" s="12">
        <v>8</v>
      </c>
      <c r="B11" s="12" t="s">
        <v>1944</v>
      </c>
      <c r="C11" s="28">
        <v>14864308</v>
      </c>
      <c r="D11" s="29">
        <f t="shared" si="0"/>
        <v>4.55847577983634E-2</v>
      </c>
      <c r="E11" s="12"/>
      <c r="F11" s="5" t="s">
        <v>2477</v>
      </c>
    </row>
    <row r="12" spans="1:6" ht="45" x14ac:dyDescent="0.25">
      <c r="A12" s="12">
        <v>9</v>
      </c>
      <c r="B12" s="12" t="s">
        <v>2404</v>
      </c>
      <c r="C12" s="28">
        <v>41118802</v>
      </c>
      <c r="D12" s="29">
        <f t="shared" si="0"/>
        <v>0.12610009360199348</v>
      </c>
      <c r="E12" s="12"/>
      <c r="F12" s="5" t="s">
        <v>2478</v>
      </c>
    </row>
    <row r="13" spans="1:6" x14ac:dyDescent="0.25">
      <c r="A13" s="12">
        <v>10</v>
      </c>
      <c r="B13" s="12" t="s">
        <v>2479</v>
      </c>
      <c r="C13" s="28">
        <v>3352937</v>
      </c>
      <c r="D13" s="29">
        <f t="shared" si="0"/>
        <v>1.0282538619232808E-2</v>
      </c>
      <c r="E13" s="12"/>
      <c r="F13" s="30" t="s">
        <v>2480</v>
      </c>
    </row>
    <row r="14" spans="1:6" x14ac:dyDescent="0.25">
      <c r="A14" s="12">
        <v>11</v>
      </c>
      <c r="B14" s="12" t="s">
        <v>2481</v>
      </c>
      <c r="C14" s="28">
        <v>7377445</v>
      </c>
      <c r="D14" s="29">
        <f t="shared" si="0"/>
        <v>2.2624601393872294E-2</v>
      </c>
      <c r="E14" s="12"/>
      <c r="F14" s="5" t="s">
        <v>2482</v>
      </c>
    </row>
    <row r="15" spans="1:6" x14ac:dyDescent="0.25">
      <c r="A15" s="12">
        <v>12</v>
      </c>
      <c r="B15" s="12" t="s">
        <v>1473</v>
      </c>
      <c r="C15" s="28">
        <v>4879865</v>
      </c>
      <c r="D15" s="29">
        <f t="shared" si="0"/>
        <v>1.4965208209740448E-2</v>
      </c>
      <c r="E15" s="12"/>
      <c r="F15" s="5" t="s">
        <v>2483</v>
      </c>
    </row>
    <row r="16" spans="1:6" ht="15.75" thickBot="1" x14ac:dyDescent="0.3">
      <c r="A16" s="12"/>
      <c r="B16" s="12"/>
      <c r="C16" s="31">
        <f>SUM(C4:C15)</f>
        <v>326080662</v>
      </c>
      <c r="D16" s="29">
        <v>1</v>
      </c>
      <c r="E16" s="12"/>
      <c r="F16" s="12"/>
    </row>
    <row r="17" ht="15.75" thickTop="1" x14ac:dyDescent="0.25"/>
  </sheetData>
  <hyperlinks>
    <hyperlink ref="A9" location="'Curated Programme'!A1" display="'Curated Programme'!A1"/>
  </hyperlinks>
  <pageMargins left="0.7" right="0.7" top="0.75" bottom="0.75" header="0.3" footer="0.3"/>
  <pageSetup paperSize="9" orientation="landscape" r:id="rId1"/>
  <headerFooter>
    <oddHeader>&amp;LRef: Line Sheridan&amp;R13-06-2018</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P r � s e n t a t i o n   1 "   D e s c r i p t i o n = " B e s k r i v   p r � s e n t a t i o n e n   h e r "   x m l n s = " h t t p : / / m i c r o s o f t . d a t a . v i s u a l i z a t i o n . e n g i n e . t o u r s / 1 . 0 " > < S c e n e s > < S c e n e   C u s t o m M a p G u i d = " 0 0 0 0 0 0 0 0 - 0 0 0 0 - 0 0 0 0 - 0 0 0 0 - 0 0 0 0 0 0 0 0 0 0 0 0 "   C u s t o m M a p I d = " 0 0 0 0 0 0 0 0 - 0 0 0 0 - 0 0 0 0 - 0 0 0 0 - 0 0 0 0 0 0 0 0 0 0 0 0 "   S c e n e I d = " 1 e 2 d c 6 d 5 - 3 a e 6 - 4 b 4 6 - a 8 f 7 - b 2 c 6 5 8 c a d 5 d 1 " > < T r a n s i t i o n > M o v e T o < / T r a n s i t i o n > < E f f e c t > S t a t i o n < / E f f e c t > < T h e m e > B i n g R o a d < / T h e m e > < T h e m e W i t h L a b e l > f a l s e < / T h e m e W i t h L a b e l > < F l a t M o d e E n a b l e d > f a l s e < / F l a t M o d e E n a b l e d > < D u r a t i o n > 1 0 0 0 0 0 0 0 0 < / D u r a t i o n > < T r a n s i t i o n D u r a t i o n > 3 0 0 0 0 0 0 0 < / T r a n s i t i o n D u r a t i o n > < S p e e d > 0 . 5 < / S p e e d > < F r a m e > < C a m e r a > < L a t i t u d e > 4 5 . 9 6 1 8 2 7 6 8 9 6 0 5 4 2 1 < / L a t i t u d e > < L o n g i t u d e > 1 5 . 1 6 4 7 8 6 8 4 6 0 2 9 5 9 4 < / L o n g i t u d e > < R o t a t i o n > 0 < / R o t a t i o n > < P i v o t A n g l e > - 0 . 0 5 8 1 9 0 0 8 7 0 4 3 6 5 7 6 5 5 < / P i v o t A n g l e > < D i s t a n c e > 0 . 6 1 4 4 0 0 0 0 0 0 0 0 0 0 0 0 6 < / D i s t a n c e > < / C a m e r a > < I m a g e > i V B O R w 0 K G g o A A A A N S U h E U g A A A N Q A A A B 1 C A Y A A A A 2 n s 9 T A A A A A X N S R 0 I A r s 4 c 6 Q A A A A R n Q U 1 B A A C x j w v 8 Y Q U A A A A J c E h Z c w A A A m I A A A J i A W y J d J c A A I W M S U R B V H h e 7 f 1 3 j G V X m i c G / p 7 3 4 b 2 P j D S R 3 j B J J r 0 n q 6 q r u r u q 2 s y s d o D V r q B d 7 A 5 2 J U A a Q Y u F s H + s g A W 0 q 5 n B C J I g o D E 7 0 s x 0 T 3 V X d 1 V X 0 a Q l k 2 Q y k 5 l M n x l p w n v v 3 n v x 7 L 3 3 7 f c 7 9 9 6 I + 1 6 8 i E w m k 1 X k Q D / m Y z x 7 z T m f P 9 / 3 H d f f X I o X 8 D 3 G v i Y N X o 8 L 9 V E d H r f 1 Z h m c u u e 3 n p X i d 3 f 7 / 9 / J / w X / r O d t j G e a r X d M v L s 3 b z 1 7 f J y 6 5 7 O e m X h j t w a f p 4 C z D 3 z Q D e v N E t R G C n i m Q 7 N e A Y b c + h n H c X q b d H T U b P F j C + c / + Q y v v v Y y X C 6 X 9 U 4 x 0 u m U z I M H / k D A e s d E Q c 6 1 x U + w u D i P q q o a r K 0 l U V F R a b 1 r I h 6 P y 3 s V 1 q v y y M s t + b 3 W i x L Y s 5 t J p x E M h d T z g l z M Y H 8 / e n b t w l r O j Z C v g O m J U W h a H l X V N Y h G Y / D 6 z H G Z m 5 1 F Q 2 N j 0 e + 3 w z Y k + P 1 A 3 4 w X H l c B b p m s h e T m 2 + F E b s 1 M v z u 8 3 Z v H 3 7 7 0 c + z t r r P e 2 c C n / c X M 8 S i s p j d T Z k Z 4 M p 5 x b c l M R H t 1 8 Y c c s 4 j f J D k + f x Q z E T 4 h t M H B I e v V Z o R C Y S T i q 9 a r D W z F T A o F F z w e z y Z m I s h M U 5 M T w g A P k c t m M T E 6 g t H l G + D h 7 M d W z E T w 8 3 Q q h X w + h 2 w m o 9 4 r G A Z a 2 9 r U 8 e 5 M u e X h R V t H J z q 7 d 6 r P b W Y i 6 u r r 1 V + b m Z Y W F x R D b o X v N U N F A g U c b t M U I f E W 6 6 K b C S K R 3 W 4 m v 1 2 8 s l N T E 3 q o 1 c B f n B z B T y / 8 E m f u b 2 a e z I b S U O B 8 5 X X r x R Y g A z h x c 8 K L S 8 P b U J Y g G t g 8 P i / J N b 6 7 L 4 + 3 H 1 N L n n j h O U V Q y b U 1 6 5 3 N q K 1 v w P z c r P X q 0 a i u q b G e b S C Y T A F 3 7 0 D T M 2 h t b U N 3 c B c C o v X a O 7 v g z o Y w t n L b + u a j k c / n E R N m D Q S D W E v E 4 R b m 9 f n 9 6 v W J b l 1 p Z o K C K p c t H g e 3 u 5 h F a m r r l H b m M c v h e 8 t Q V e E C m m I 6 J l b c m F x 1 4 / a k F x f v T O G n v 3 h f f f 7 V m E 9 p p k v D X 0 / 6 P z V k V j C 1 k M f / e / x f o y a s o 6 3 K w P / B f Q T L q + U J 8 Z y Y a j Z G l 9 1 i v l k v y m B 4 0 S 2 C p J j j U o / g h 6 g I n / B T U N Q k s F 2 7 d u L D 9 z + y 3 i m P + o Z G j I 0 O W 6 + K s Z Z M q r / x 1 R X 1 d 2 p i X P 2 l U K C c 4 G N c K 4 h J 2 o u B u Y j 6 z N O 2 I U E 6 m v Y o p l 5 d X V a E b Y j G o W m Y E G Y h R q b 6 k N P T m J m a V K 8 r K z c 0 X y R W g d W V F X i 9 G 8 L H 7 y 3 g t J i + W m p R T N X N 9 L I 4 P 2 c 9 2 w A 1 d T l 4 / u w / + i / / n 9 b z 7 z R K T Y Z M 3 o X l l B v 7 G s W H E r G w u 1 F H q x 7 C z 2 t 7 4 K v z o K X S Q E + 9 r h 4 L a 2 5 k t Z I D K G y t u r 8 J E o k 0 / j + u f 4 5 f j g / B i K z i F y c X c F W f x e 1 D / x M m z r W i U a R l O B Q o 8 k P o z 5 D g Y 8 E C q k L b X 9 c 9 M X N p q i 3 K f T 0 u Y k G o M S F y u R z S Y v 6 s i S n E 5 0 u L S 0 K c q + I 7 R J F K p f H r X / 0 9 O j o 7 E B A p v h V c w l g k q q z 8 3 v 4 e 7 4 d X b t 8 V N W 0 5 v 2 M t k U A 4 H E Z Q N A S / W 1 l Z p f 5 O i n B s W N L g r n Z h Y W Y S 4 c 4 o v G t 5 h C u 8 M K b l u D H 1 c 8 z O T S P v k W M E o w g H Y k h r b s y u h d B U 7 U d K N G d 9 b a v 4 c T 5 E h X n K I Z s R f y i 4 c V 0 8 t z 8 1 i I G 1 D u x p D a i 5 c N J b O B J R D L y V 3 0 i B Q I 1 c X V P 7 3 W e o x g o D B 1 v H 0 V M X R m s 0 i d G p F X Q 3 h r C S c a O r V l f E t Z J 2 o w d 5 e J s 9 8 N a a o p 3 3 b j 9 a I w Y G l 8 z 3 / Y V Z 6 K 6 o e v 5 t I Z v N 4 a p 2 F 9 H V e v y 3 H e 9 h 8 v n / C u N 6 G H / 1 2 R B 6 / 8 N f 4 r 8 Z r k b r S i O q K z e u w y P X 2 V J N L b I 9 M x H Z v B t D o q W + D q j x G q N Z X L n 8 l Z h R O v z C D J T S 8 3 P z a G i o R y w W w / X r N 4 W 5 F v H G m 6 / j q y t X c e P G L W E c F 2 p r a 6 2 j m E i K h k k I U 9 A E G x 8 b F 2 d e w + l T Z 1 F b V y v H v 4 I H 9 + 5 j 5 6 4 e J H M 6 4 s s L W M g O w K O F F V F S w 0 W i p t Z x Y m J i D H v a o v B U u 5 G Y i c M b 8 i E i h B w 2 v F h b 1 h B o 8 e D 2 l A c N I m w G V q v Q 2 9 i I u e Q w l t O T C M p 9 N F W Y D E J T r h x s V u A 1 L C 7 M o 8 K h t Q g y / o 4 G N 8 4 / 9 K K z 1 s D n g / L X 4 V P m R X B 4 H F r N C Z q T Z C Z q y u 9 0 l O 9 Y h 4 Z 6 8 Y s 4 C C M j o + i M d c J d Z w 7 N x S G f 8 p 2 I N 5 q z m M Y N d F Y f V a 9 t M V m Q / 5 Z T E 6 g O t Y n 5 V x x 1 2 h r f f D j + 2 W f v Y + 3 4 V 9 j R e Q V h T x 4 D S 2 3 4 P z X c x t 7 / o h P / + T + u Q f r c j / F P 3 v y J + q 6 m G / j t 5 a v 4 3 7 / c g 2 d 2 x Z Q A c I L B h v u z Q k g x Q y b M h Y f z b u U / 5 c p q 3 K 3 B C J Y + / D 5 + 8 M N 3 t z R X y m F l Z R U X v 7 i E 1 9 9 4 D a l 0 C l 9 e v C x a I I U f / + G P T A 1 j X U Z K t B 2 P 6 0 3 5 4 B J a / f z T C 3 j p l R d l 7 g y M r w p j y h c 7 q o 6 Y X 7 Y h Q 2 2 s C p N V l r k X o e X h 5 e v o y B 2 B u w m Y S 3 i U c C W 0 n I b r 0 0 E 8 2 2 k 6 n y l h 3 L B / w 0 Y m Y Z f 6 P k Q u n 5 P r c C t B w k B H i / h m N i Z F y 7 S 2 t e O z f t G 6 c t g T O z R l J t s Y G x l C R 9 c O 6 9 X W + M 6 H z Z 8 P r K J v 5 i Z O d D 0 H d 6 s b + m A B n h 4 X U m K e / 1 Y I 7 e 2 D B m o i B c w m B t E Y E z 3 V X 4 B v l w v p f A K L q T F E / T W o 1 J p w a v x x G e r r Y v P w 0 f D 5 p w 9 / i R e y T f i s d g i + h Q o c + / E / x X 9 5 P o C f T v 5 f 8 Y + f f U + k u x C e 0 F F a T K z / c f A D J K s S + P j N / w 0 8 V F U W a A L 1 z 3 n E H 7 D e + I Z 4 e 0 9 O C G 1 7 R j T m Z X w b i r 9 T E J d n Y n l C N G 8 W O 3 f 2 W O 8 + G s v L K 6 i u r r J e b U A f l 3 O 0 y z k c Q 7 e 8 v C j f L d a E B E 1 S M g i 1 4 f T D a W S 8 a 9 j R s 0 t 9 R p N y L u m C X 8 z B 6 t 3 m w Y x 5 A w l f H J V V V V g Z X E V V T 6 X 6 P c P 5 k U i 0 a L Y y 8 l 5 G 7 q m q q l q 9 H h k a R N e O 8 v c 3 N z u D h k b h 7 E f g O x W U 2 C E m 3 H v 7 c q g M i Y S R 8 e b z h H 8 J L 7 5 0 Q v S q + Z 0 z W Z M x U q K p K m I e D C x 4 8 U A Y a 2 S u F 1 + N + v B x 3 v z c P x Z F Z b I Z l Z 5 m G G a 0 9 F s C i a / 4 c b x T x 4 d / / E f 4 r / 7 8 e f w j 4 z A S O 6 / i w v R u / K P + f w J X 1 i 0 m S k F F J L n + 9 O Z + I N A 6 h 3 / x y / e R v i a O + I i Y D T y M 4 O 7 0 1 s x U K A j b O h 7 x J D W 5 + Z x U w 7 / U a P Z D l 8 f a l P g B O S G 6 O 7 o 6 h z p P m r 6 B + Z w P M l M h t U F 2 + p D 4 L I W H a G 9 v U 6 b h 1 4 F u F F + 8 / t D U M I q Z S s D Q 9 n J 6 C u n c m m i I l P W u z C O j c S t + u T Y X W v a 0 K K Y z 4 u Z x e L 2 N s c I 6 M x H u e t F A f h 8 G H j 4 w m W n B M j O F m U o R D I X X m Y k g M 1 2 5 M W C 9 K s b j M B P x n W K o J n G a E 2 L G n e j W 8 M 4 u m X k B h 3 5 o K i + m 2 z K 0 S S H C N v N 9 M h I H d H 5 V J M u i B y t Z l z j p L h z p u I f V z L T S Y r H W G r j E p C 5 M b 9 j C v w t c E c b u H 8 + i I N I + O Z x F B h r e + v I / g q t j D f 9 w 7 2 E U P A E 8 0 2 E S W 8 h v 4 O W + o x g 8 A H i 7 3 f B 0 m V N i T A C 7 6 / V 1 J i l 9 l C I W 8 Y i 0 N Q l L W E T 9 t Z m E D w q o K w x i i L z x H H S Y R 4 P F Y 6 M N C 0 O H X d D G z f f d t Q U x f U x G o k b 4 O r h 9 8 4 7 1 j J p D z r u 7 h N z M y 1 R o a W 0 X 0 7 x F x i M C X y p s v S v z O z 8 H V 5 P 1 O + E z h t j d F W 5 o Y 1 v P a S Q c w c 7 d e 9 R z 2 0 W w 4 d I 3 3 8 S 0 F Q 1 c m J 9 H 3 L 9 r P W I 4 N l I c p b R D 5 U t L y + o v A z m 6 + K N O f G d M v o p g A S / s s G K / 5 B m H b 6 m n D X h C b t y / / x D d 3 Z 3 4 Z N B S V y U I i O T v r r + s n l e 4 m l A V b Y b L 8 i N P 9 m 0 d s f q 2 Q A 1 L T C w V E A m 6 8 W c X / y X + t 2 v H 8 f L e Q 9 j R J V r C J 5 N N u h B 6 + e i u S G F 5 e q B F E + d 7 + / U k Y i 1 l C O G U E K h A F 4 J x m o 1 O T N w 5 i x 3 1 B l 4 R 3 6 a c H 1 W Q 3 7 r k t / q Y S H U R 6 K 6 a j e N c v 3 Y T R 4 8 d t l 5 t Y F T 8 n H X f t Q T p d A Z n f / 0 J f v w P f m C 9 U w Y l 1 C c u F 8 T N w e T i A 7 T W m k x h o y D + l k v 8 L R K 2 f f 2 8 V k / H x n X a n y W T C Z X x U A 7 O U 9 I / H x z o V w G Q 5 p Z W s Q h c c M k X f E J L 9 u f D g / 3 i d / l Q L 1 q K / h c D M N R 6 B w 8 f U I v D K 8 u r 2 L 1 n N 8 b G x r 4 b D M X I 1 i s 7 8 7 g / 4 1 l f Z L N h y I B B n F w 6 r o O 3 X B i Q G 3 O C Y f H B e V M 6 B w M u H G q 7 j W A + h r j b X F h s d x 2 B U Z H H 5 O p d I e y D S G Y 3 p N + 3 i Y b o J I 5 2 i G Q X B / f k Q 5 O Z n + v K K 6 b 5 c s S n p D 0 j b z t d e d z T z H v i e 2 Q I r 9 e F T M Y Q p 9 9 M i 9 k p 9 7 g V k 6 X E Z A u F h A i s 1 0 Q u X 4 C f z O q A 2 2 X A K L j x g / 0 5 R S Q 3 b 9 y G x + u R c w T U u p I N 7 Y E B 7 x 6 T U X U x P 6 k x v / z y C p 4 9 / g z c Z X K 7 Z p M D 0 P Q 8 W i v 3 W u + Y 0 I e E 0 H e 4 l A 8 0 N z u P t v Z W 6 5 M S l F C f M S f M T L N T J I 3 L Y U D p Y r p 5 H N q G k b r a u n r l 1 3 m m f c g 3 Z B A K F 8 8 t 7 5 M o F + 6 2 T 1 s a b E j l u B z j Q m t V s Q a k H / a b X 4 t Z n s m g u a k R r 7 3 x q v W J e Z 6 r X 1 3 D 7 I x o 0 + + K h q q N G D j a r s G d l Q G w l g g K 6 Y 3 n E D 6 7 P u l T T u i j 8 F 5 v D q O r 1 9 E Y 3 Y W g J 4 q Z 5 A O E f d V Y z c 6 g b + q 4 9 a 1 v D y 4 h 3 n 3 V k 1 h d X E J w O o B E 7 2 7 F L M x + K I g S N o R O o k E x M c R E b R I / Y 6 L g h U b J b P 2 e 4 P f L 0 M G 2 K M d I r / T k R D u a z z O i M I P C 2 8 a 0 E G 2 z + T 0 S v K Z p a l 1 I Z 0 C i f u P 3 u v h c 7 h p g f G 4 C H R 3 t 1 r u b o S K p Y T N i p o + I a d e l n q 5 j d U V M I y H I i o q Y k v B O z E 5 P o 7 G p O L e R y O e z o m k c g S R L k 9 t / V 1 a W R Y A G 1 9 e 5 N D H r v c 2 b G Z 5 g j m C x D 8 X 4 r w h n 8 b O 6 x W 9 y h s M / H / D h Z R H u p S D T T E 1 O i 2 l q X m s 5 J r 3 J Z Y b v U p S P a U Q N o v P d 9 h I B B 0 8 e c 0 N p / I t P r + M n 7 7 y K 5 U c s Z t p m F p G h g 5 v y o L L K o i j B m f v + b f P d n g a Y W 6 i L n 8 N r M e b k f h r c O H N P z k s m k c 8 5 4 G 9 X Z + B p d O P s Q 5 G u Y m Y 8 K S p C i 3 i u U w j V c o u 4 4 p / X R L Z b w x Q L M s g h f q l o 6 U J C C E l O 7 p Z H g U O y x u D O G m L V U W h 3 5 f 0 q e W x E k t d x 4 f M v c K L 1 B D z i 4 2 0 F r V 8 I e l f J 5 z Y T W B g d G U N n V 4 f 1 i k y T E 6 a h k 2 s S r J N I R 1 d u I p R t V M G A Q l z G z b F G a x g F K 2 q 3 s Z 6 1 u r q C m F 6 l B E A 5 O I 9 P / y g W q 1 j X U j a 2 E 2 J c F m C 6 V Y O V 2 7 c V t q f O 3 y F I f P X D e c V M 6 3 l s v D o h l O t f T W F P W 6 V i p v k F H U v L m p L G N I + c 4 G B Q q x V E y x E / / 4 v z + M / + 3 R f m C w v f N j M R Z C Y b Z K Z 0 3 o U a 0 c A E r / h 4 p 4 b T S 0 F 8 J E x G Z o o n z R v 2 e 3 J 4 b V c O U V + x 2 V s O J 8 T f p P n 2 4 o 4 Y 3 E l z H C h 3 m X l t M 1 M y v o g a 1 z R 6 s Y i M a w 1 u 0 R y e b v m 8 R / y k + j z i 9 a t i A i d x 4 8 Z N 5 E O 5 s s z U 1 3 d P C D C J b O P 2 o d J N z E S U v B W N R X H j + k 1 8 + M F J 9 T o R T 6 i / B I k 9 Y y W v E l y / s i N r R n J j 0 m a m p 5 D L a J g Y H 7 X e M c E k 2 q 2 Y y S j o m J q a s F 6 J k C m T Q c E c y / P 9 5 c 1 q a v F f / e 3 f o 6 Z 6 I y K 4 F X 7 v G q o 6 T O V b U I t 2 7 V z E X R K J 3 u R G Q Z P 3 x Z c A t S 9 d D L n K k y V Z 4 2 9 H s 7 g l H 8 4 n 3 a i U 4 x x 3 C y F m h d B G / g r / / a 4 X 0 F P R D R f N a h 4 j 6 s K N M W H I l F d J o m 8 b Q X 8 S r 3 X 5 T Q Z f N U P a D B c z I 3 5 o w Y 0 l S 9 M y S M T 0 s b f 3 5 i C W C Y J y v e P L H u V P b g W l + U b F P O v a L E 6 1 A X l f z j O w 6 s H O B r n x v B s u 2 + 2 0 x p K L y d 4 S f 2 g 0 f h G T 9 7 N 4 8 b n X M R 1 / g O a K P b h y + S o O H t q v F n B L o Y / I e W g 2 k g a 3 v t Q t 8 c H 7 H + G H P / r B h k Z w z M n K 8 j J W M I I u B j v 4 / u b b R E I k R 8 y 3 w Q A r a R c q A r o K F h D G g v C z I 7 G f T M E Q f C n s 0 3 4 m z L S n S Z g 4 V l 7 i 3 r 5 1 R 8 b i g P X K x H z C h f p Y M T G V E S u / O z A H j 4 7 6 s 1 2 a K h 1 g i N s t Z l B B t I 9 i J l 6 r R Q w P + j Z f a r o x j Z r Y F b w r B P Y 8 H f 6 1 P D y 7 P P j w z X + I Q F V C J J Y c g / 9 i 4 r T L 3 6 O d B p Z X H i 3 9 n w Z U m E D m 2 y V u g L v N L f d l a t 5 s n 6 5 y E A l q m B / 1 Z I W Z T J U a z h R E Y 8 j v n N Q l 4 D v H O 3 L q + z 8 Q x u O 9 O J k p q 8 f l 2 M K 5 A u 9 O O b O c c 4 d L Q 2 F U n l v j x 2 i Y P Z a l z K Q L E 7 K E w l u x h p M f n c H C q I Z P P v k E x 5 8 9 V p a Z C J 5 f Z 2 4 r m e k J h j Q Y C G B s 5 b r 1 a g P M n K g S T d B p Z V X o Z c L j i 4 s L i p n s o A P B / E c y k 6 5 r 8 h D G E m Z y r q e t x s 1 E 3 K 3 A r I h y 1 Q o E z z M / L x x a g l J m I n 6 v G o p m k J 0 + Y q P A h c b Q B r G Q t t L z w K c L x d K F 0 b 3 x 5 R x 2 1 N 8 q C t s a s z K w j S 6 M i w 3 e X r U 5 z P t w 1 o M v + g p o b i y v 3 p 8 G O m q S q C w E E K g Q U y + n w y X a k c R s z M i 1 N Z n 3 N j D q x g 6 h R H e n 4 1 4 F B W E q V 9 C F m Z U s Z k W j H j 5 k c Y H A W B X m L E 5 B U x h N X F R / X S 4 P O i L P y b 2 7 1 2 u f D N F K b j l E Y V k + t y y W j J b E 0 H w I + 5 o 3 V M v S 0 A S W K k b Q X f W C i v 5 t C z I Q z V o r t E w Y S 3 K e M i a X s S z 3 X G 3 e 4 6 m T Z 1 S + X z g c R F t b m 8 o f t K G i e / U u + Q s s u 8 0 I 3 p N i e W l p v S R E l z H 3 y J i v r i y L L 7 1 h s h l T M h 6 1 8 h D h w 7 t g B n 8 X h X r x d C g w g s d k 4 f r 6 z b V s p f i 9 a S i l m Y S Z a N 8 q C F 9 R O t n M p D + Q 2 x S a 0 A Y L m 5 i J Y K i 8 o W J c E Z E T Z K a C H K u 9 4 j D 0 y c 0 S h + Y U m W l x 6 c k 0 V c B r H t P v o f 1 k g i a Y / a i v i G O P 2 H A t z Q V U z m q 4 G v f h n / x P n + P W v b l 1 Z i J 8 y 2 L a l j A T Q W Y i w q I Z B l J Z T C S v Y j J 5 Q 4 1 F O W Y i Q h 6 T U A o y l q P J i 6 L 5 N w i d z E Q 4 8 4 F X s + P i 0 F + x X p l r S d U d r d h Z 9 z K u f H X V e n c b k G o c z E T Y z F T I y c M h I 8 l M 9 m t G + J 5 5 5 i j 2 7 t 2 7 z k w F y 2 1 i q N z 8 C 8 V M D F M T x h a L 8 h P j Y 9 Y z E w x w z M Y H 1 V 8 y E 7 X K 9 O Q E X A 0 F J E b W E A p H V O K v r f z d L S Y z s W B w f F Q E S a 2 h k m + d d 6 V p 5 o U f P X Y E 0 9 P T 6 v m j 8 H t j K E 3 o m Q E C t 8 U Q 7 3 3 8 7 x B 3 Z Z G / W 1 C L s G f 0 A E 7 e 9 + O 8 / N X E n y q H / U 1 d 6 K g 6 Z L 1 y Q A i K z O l p t W 7 P + v k X g 0 L o V T r e E b O p s 9 m N 1 d W v z 1 S v 7 9 Y U 4 7 y x p 6 D + z t 7 9 U I W E b R x q l l m y r t e 7 w 6 0 C E F N 6 C g V 7 o V A I i O l F b e L z O U G t o S C H 0 q 9 o a q G 7 3 f U A Y d d R N I T 3 b D t T D e F e 9 b c l c h Q d s R N o r i w z X o 7 f N 0 b 2 o r P i h P U K a A r v V S Y 2 / a j j x 4 + p N K B t s V k O r I N m u 7 2 Y z n E 3 Z k T q W 6 / f f O t 1 D A w M q u c F q y z M 5 b A o V z N i i j i g i 4 0 8 7 5 p V i 7 T E / N z M O q M F g j L O A v t 1 f t g t A n a H G T U U M M j R 3 N q m z M B w N A T P l A 8 1 N b V Y S 5 s n n h R m I 9 O x Y L C j s w t D / Q + R W J j E y B Q z J I a w M D e P m Z l Z n B I T m N / b u W v n e o b E d v i 9 l W / M J T 0 q H a Z S C I f T 3 2 U c w c h K E M P r s 2 G C t S l c t O V i J 0 G V z N + 9 I 8 R c d l 4 5 i T d 1 s f E t z S V f 0 s c Z i n e h X V R 6 f V S 0 o L x H n 6 2 m o o A p M Y 8 e l T B a F R L G E 8 n 7 u p 5 R P p 4 x K G Z c j V C o n G s v 2 s R 0 o P 0 u 5 1 u T v w E x W w b l f P I 9 f V j + i o T + 2 f M 9 a K y M q F I I 3 p 6 r S v 6 K g q M L w P e Y G u W u 8 C A 3 k Y W 3 y q e S g C F u 1 c y d O X S 3 N 8 L L x a N H o C r Q D n d G D s 5 x k s t l t o E T x q T c d 7 m s b o F X L i o 7 m E U m u o z V / B g + P X s V e 3 v 3 W 5 9 u w B A 3 x M k A j 4 S c j u Y u 1 7 N o e f C a 6 J P l s j n 4 w 3 4 Z P s 6 F C 9 e u X s e l i 5 f l B F 6 V L 0 h h O L M 0 p R J c m e 3 g X p I x k e N w L c k O f d v r S u q l 4 c L U v B t R 4 R W 3 j C 3 X 0 9 y R j X t d d U 0 j 7 W J i s G h + 0 V Q E o 4 L 2 s Y h Y Z Q U C h Q S y v i Z 0 t V a p k D z D 5 H v 3 9 a o M + 4 a m B p w 9 / T H 2 y e v t U D L s v z t Q O z G T + r R o o d P 3 / E j n t 7 6 U c M i t B u 6 d f W v o b f 5 S a Z i N o d g M l x A 1 v 8 A I m 1 q s t D V V E b g W f x f Z H N l 5 e z z f r S M j s z H U 5 I f G g M k O Y R o m e s o 5 x g I T w u w + Z P S 4 z L J 1 V U I 8 a 1 8 Z 6 + s 2 / K 4 K s p j C F O O J y 3 D R / G P 5 C X 0 r 8 R s 9 b i 8 C V R t F b 8 y 5 m / e K m W G V q N i I Z z Y 7 x 8 T C 0 i A S 7 m k k 8 7 P r G t I J p v S U A 6 N 1 D C w Y n R m 0 e I + i P r Q H n f u j m E 7 e s r 6 x A a 5 T P Q k 8 L R v 3 E E I Y 4 x O T i v L O f / w p h o d H c f j I I f z 0 5 3 + E I / L 3 9 p 0 7 0 M M a W u o 3 M i u 8 T e 7 1 3 E K i I A r U E O t N E 0 0 / P y x a T Y 5 V 2 e W C V x 4 a U 6 8 c i 9 M E c w T d 4 X o E A o 7 x L Y F P 5 p A a b X z Z r a J 3 L G B t b G j A 1 N Q U X n 7 1 J Z W R 8 f a 7 b 1 r f 3 h p b U / F 3 D N T s Y z M + M S G e U e t M L M 2 g 7 T + 2 L P 4 F I X R h D F E 0 y 0 3 t E w r h 6 w k h a h l c S k g G K 5 i + s g G Z A N d B x a z b I R b M q m h R Q I T / h A y 2 1 y c a R R x d R v D W h t d Q k z C p L O i p U N F J w r P L j c h x 8 7 h 6 n w 6 3 n R R q / W m P P a f + u i 2 / m 5 F J J 8 i A o 2 P D e P e d 9 5 R v o U 9 s X H d F s L x j X F f T g 4 p A k z D 2 K l b G J 5 D I F p t P z i R R m t u L m S H k R d P a 0 c K Q v 1 I F E B Y y / f B 6 A m i O H l T v r 8 M 5 d F 8 T O r W j j B e j b 2 v G G k a G R / D b 3 3 w o B N y s c j P Z o M X G 4 U P C V F 8 I U y 0 W n 9 C Z B c G l E H e t 3 E N o T l X x s q S e U b 5 Z Y Q R 2 w H K a 4 M T S 0 q K 5 P E N L Z M P 1 L Q t W O j T E C g j 6 C o g n E u v F l X X y t / I R 3 Z e I 7 a n p O w S q 6 4 f L f j w s e L E m z F D d 3 6 q i e x 3 V R 9 T a y 3 / 2 L z / F U t 6 x M C j E w e x m f d S 0 4 V 0 y x n Y u W M H K y r 4 x I R 8 I m A 9 n w x m K J e 7 0 3 c I / + p / P o q 1 S w x u 7 8 4 q 5 3 M 0 e Z F v E 3 6 v O o 5 L V d D Z E a t p Y L 7 m X P 9 S F Z e F w 4 d R i 9 L w h R C f m n 1 x 3 e 1 s n P v v 0 c / W Z 6 q c g 3 0 3 k 5 j A m 2 m 0 8 8 a X 8 / R I z q Y 1 s b h M u 0 T C 7 U b 2 r H T E r Q 9 y G z e x E U h s H Z j 2 Y a r i M t L b h F 3 h a X b h x Y R y t 9 S U 1 Q f y p d T v r c N w S t R 8 F F i O 0 + p T 1 X o L P z X P y u M T t 2 3 d V 7 i C L H H / 8 k x 9 i z 5 7 d 6 n 0 n e J y x y U k 5 n V g B T p e F U 1 X C D I 2 N T a i r a 1 A l 6 s x K Z 5 k / m / I s p 4 s F F H 2 n V G o N y 3 Q N a R G I S V k O v M r V 9 A Z L R O W 4 W z V j K Q V L 4 E k 7 3 x u G c u L C o A 9 n f C E U + g 3 0 X 3 d h R L h t 2 L U G j 5 3 m L z B G L G q l X 8 M F S I s g t P u G C i E 7 s 8 + Z V G u D d r W d k f / K z h w 6 a 2 P 4 2 e 4 O 7 K y U N + V r + f t k 2 g L 8 U 3 6 x l M S f y p i T Y 7 D 2 p 1 E 9 V W D m u 4 I w N p M 8 l z P F K / s K j n l n x O l f 3 L 6 J H 5 3 + p S J G O t O v v f 4 q H v Z b 3 X 3 k u z F v A z p E u 7 X H n p e / z 6 M p b C 4 0 s m B v E 6 y 3 a F p T R t C 3 y F i B s d h M G 2 o 7 O 9 E Z e w E h 7 0 Y o m Y u f r 7 / 4 H u q i n f L K G h P 5 r Z I x 1 v E M G U / 1 3 E E 5 9 I 3 0 + h z G M j f E v L P e i 7 m K T D 2 i r a 0 V H v G T t o J 2 T + 6 7 0 Y W f / I M f I h 5 a F f + T 4 7 r B u Q X R G v O p U e S 0 3 H p Q g + C c 1 d c 3 y L 0 Y I k g K q I s U s G I u y 6 2 D 3 6 m 2 c m d V h b B 1 P 6 V w t i B g 1 v q 5 s 5 + o c X k U 2 J S G 5 / h O 5 f I 9 D i p E t c c C w 5 h e 7 Y R R 8 O C d X V m 4 H Q m h / 8 k / P Y / / + g 9 f R K R H z M M B H X c K S 5 h c S O C 9 f T t U 2 P m s + G x M R N 0 O O f G r 3 i t k 4 D 9 k U r x + U Z h F C N J z w I 2 l l S n U V L V g e W l F / K k 8 6 h s 3 N I E x J Q d m s E E m M y 3 n X W 4 b W j f v C P 2 2 j n z L G o K 1 Y h 6 y k N C q f e J a S U F c H x J j X I g l N u V V Y W 6 t 0 0 B y e B G u e h 1 J z y K a C w e V 6 e u h g y + S V h v S 4 P J 7 4 G X 5 Q h k 6 N R Z F 2 9 V u U P 5 y Z g I V S + K b i D Z U y w t i V o n C V x k P O t 2 a l g I W F 5 c w N T G F Q 0 c O Q u s z 4 N 1 n / n 5 N H H S a Z p l M V i X S + n y s R y t m G C f I C H b W A k H p v b o a R 1 V V J R J r L t y f 9 6 g F f b Y y Y N k O 6 5 u 8 H d b 3 h S K X l p d l f D U V z b t + 7 Q Z e F + H C E n b 3 r B f e t o 3 j l m J + f l a Y y 5 R s B q 2 J s H m N X P D 1 e M x B e j D r x p 5 G k w i 0 I T n v j o 3 j J d I u R B 1 N c v q m x H e + 9 j 5 + / O M f W u 9 s B s P r d t L v 9 4 q h W C t k p 9 V P x + + j u W J z x O W n f / k B / u 1 P 3 0 V I J l y / p u E f 3 / g S v Q 1 h / O y l Z 3 B v f u u 0 I 4 b m 7 U g i O w / F / A b 2 + / P Q k 0 J / Y p s v 1 L h R J Q R 6 b e F T d O 3 o w O L C I o 4 1 H o G n U w a S V o G 1 3 l N Y E E a p c y N v p O F z 0 w k u Q J u X A a + 3 v m C D 1 + G g R 5 q S L O w r x a / / / m 9 x + P V W I V 4 D b X M n V O H k d l B + o t y k p 9 5 B d P I W I 5 P u H o / S Z o a Y Y F 4 R u u u Z / A R N T j M S r d K C f v Q H P 0 B 2 O Y c v b 1 9 G c 3 P T e u k 7 m Y j M w v J 2 M k y a H V W D w f U 8 v P v 3 H i h t T Q L j Y u j U 1 A w 8 4 r v k h D l 0 I T y G z t c e A B G r 1 K l g C F O v C D M 7 a q 9 K t Q f P x 1 L 1 s J V Z r g / L / X W b 3 y e j O h k 7 4 + h o x F 4 c 1 U s G G v c W s C Y m H w s P 2 Q y m r a 1 D 0 Y H 9 M 7 o F n k 5 z v L j A 7 C p p A X D y o 9 N 4 7 w f v W K 8 2 Y 2 R o Q G j C L I H 5 X j E U 1 3 1 s q N I C I U C a I L a N v g 6 Z J P F G Z M K F 2 O P m p N G 9 8 s T p n 3 j w M T O 8 S 5 q c U P J T o L 6 7 N 4 d z D / 1 4 I 5 S B I S a E K y f a o E J M O 6 Y c + N 1 4 O H Q P v Y f 2 F 0 v f V f m x m I 3 M c q B / N h G + r M y p p c w w I r 4 G 6 P 0 5 p L u W U e V v E + I y T U 2 D 1 1 9 i E t n Q R T N 4 L M 3 A R F L 6 H C S a + K I L F b X m d D G j g I u g 2 6 E g m p Y L 5 N 6 D 1 r X y p 9 Y p J 5 Z c a B G / i i l R h D 4 h 4 2 M l x 3 7 x x Z c 4 J P f I / L X n 2 p 6 D x 9 Y c W 4 B E P T s 7 h 0 x o C F 2 V L y g m Y w 8 I S m 4 G I k I W I / z q S g Z / / G x Q m W v 0 t 0 q r a d d R h i L P n D m H t 9 8 2 o 2 z G i v x W L I a F x Q V c u 3 o D 7 7 7 7 t n r f B v 0 Z m m A 2 2 O h m f H o J u z r M 1 W d e 3 5 2 5 q O p F 0 l N n C m g u P t s r N s w 0 Y R 9 F I r 6 6 i q t f X c c b I g j K g f e + s s z M D D N 4 8 b 3 o y / d M R x 6 H W k 3 H h p G 9 r L 4 G b 0 U d 7 i x 4 0 R w T i S K S l c m 0 8 5 N j 8 B p h x H M z m B d i r v I 3 I 2 H k E K j w w h M V x o j I I + 7 F w / h m A m m M i X n V / w H 8 s U b s k r k 4 e / Y M 5 m f m 8 f n A F + g 9 u l v e D 8 A d d K P v f j + 6 a j r x y c V R / P N f 3 c S 7 D R 2 K 2 N X a E v 8 z X G L W m L V D K 9 k J R N G A Q F M U C 6 l + x P N T c m 1 T C H t r 4 B 5 y w 9 X s R m 4 + B 0 + k 2 I l m C o 5 + Q 1 N J w h N j U + j e Y R Y Y M b c z J / O c F i Y P b p E 1 Q Q w v u M 2 o l k e 8 N 4 b Q K + R 4 g 0 K E D i 3 A r l t 5 c e J d 9 P F E M L m Z u G B 9 z H W i O E Z w Z O 8 J 0 9 9 4 B H j / 7 O l X F T T v m 7 4 H 3 6 O J a F f W p r U V z K d D 6 L Z M U L f 4 W F u i z E d d X Z 3 o 7 x 9 A w V X A t c 9 v I u v O o r W l R W n O T z 4 5 j 5 r a G l z 6 8 o r K Y K + t r 1 M M b c O T A G o a 2 K H J P D C v q b W q g B r H 4 r r K i Z i U M Z K x i o V E k M p / C 3 N z q K 6 t h S b m Y m W l m O n C P E o r p 1 J Y W l i Q c 8 V V r Z W T e b / T G q q z R s f / e P I T / O M 3 D 2 A s 1 a g Y K 2 c M I e z r F k L f C C o w G s q b o B q n F m P A g Y m 3 f 3 X y U 4 w 2 T e H U n / 8 M g 3 M e T A o j k R i f b 5 n H t c k 6 v L g r j 8 s f X M K r 7 5 w A h L g K Q q 2 J p Q x 8 Q k S + W + I j B N x w H 3 X j t 7 / 5 A I d 2 H 0 T n 3 g 5 M n J 1 C 2 + s t + P t / 1 Y + b k U X 8 P 1 5 4 D l p r X p R i F g u Z Q d Q F d y P g j s h F Q U X i W q e O w 7 P H Z B h m D S x U P l S T x f U e Q + x 3 t 8 N + L 4 d b N 2 + h u k E 0 X z S j A h G G L p M t k 8 r K 0 r A 4 g x Q S p d B n R W u L j 2 S D 2 S e + / Y 7 v U f j y p T x y t 4 R I h P a Y V M v A B 4 m G o E l X U 2 M G L A z x t d y 1 j t 8 / A Z g W 1 b 8 4 g N 1 1 e 6 A N i N + y c / v 7 L q e l b D D b h A v M b C P H j B K C / R 0 q h O g 5 t s s r K y J 8 f P j 0 k 8 / R 2 t q C Q 4 d L l g A E p a b i w z m 3 C F J d a U 8 X 1 3 4 L L i Q T C U R j M R W U + P L S Z d H C 8 / j p z / 6 w K M x f i u + 8 y f c v T 3 + E f / D K m w h Z 2 Q L s m L o m x P R N c M y Y R 7 p 1 B G 2 V B 3 H t 1 9 d x / K f P w L g r V M b J E e 5 0 d 7 u h D + n w 7 P C I f S 8 D L 9 p H 0 7 N 4 + G A Y n e I X B I e E A n 0 y d S L l 3 W J 7 J 7 I L S O v M E + P O F 3 n R m m a r 4 E V h s J S 2 p C J z 5 W A f 2 2 m K E T b B 2 H j / 7 N / g w H O t a F k 6 D l + n D 5 q Y c Y N V X n G s r X C k B W O G v x V m s t a W i H I J t X b f B i d U D p 7 8 1 h i W + 4 o W s K D P o 6 6 n d p 1 4 2 E r s S f u D 0 g B n p F M T a 8 E r J i / P x R S l b b E V V c q 1 M 8 k Y Y q 6 5 u O D / q O M I L l + 5 i m d 2 H I O n j F B Y X l l S 2 e 2 3 x 7 z Y 7 x a r Q M z e w U E P V v M u H N t T P L 4 r I m R 0 G b x U c g 3 3 x F d 8 S 0 x Q T 0 n m / i P E x O 8 f / + E 7 P 1 h n J u K b M h P h 7 8 w L M x 0 Q P 8 S F Z / 7 4 G C 6 d u Y R z / Z 8 o p 5 3 M R K Q T K 9 A u a Y r g q U m + + v V N J O b j C I j 2 0 8 V v e 2 / q 3 2 A 4 J 9 S 6 V E D 4 V j X S 2 Z R o v 1 U 0 x c y e c Z R + d a G d w k z P q t d k S P X 3 C t W D C T s x V D G T z B 1 9 H q L A 9 a h r G g o T B k b v r O L / l V h E U + B Z x U y 0 9 d 0 i V G x m 0 k X a 2 8 T H h p B O Z i J c j o g V Q a 2 Z 1 j e X M q j S G T F 3 P H L 5 D H w 0 7 m 4 Q U + r T d Y 1 F Z s q z z G M b s L y / H M b i X 6 q / r j G G J u V 7 d + X a + Z e b d M g h W U B o T B p F S b V O A V M E m R 7 6 n u 5 K k 5 m 4 G P 0 o V F d V i v l r v R D Q b L Q f 7 E M x O u v B 3 l a T m Y i e H h 3 H e l n E O F 4 U M q + q r s K F z 7 5 Q b c o Y X D l 7 + p y K e j r x n W e o b w O V 0 T q x h T 3 w N g m z L L j w b N W z y L v z m P / S z C 5 g p C d 6 W K T z E d F Q 9 E G E Z v e + 3 I v 8 n A b P c Q / 8 z 3 v x 3 z W / h + 5 Y J d Z i S 1 j Y d 1 8 t M H O h W T c c V M E U m W k D 4 8 m r M E Z k A p d E U g u B M 1 x N F P k n n A k h y J n U X Z X n p x 3 Q M Z A e Q n W n F / 9 o v l p 1 N i X o O N t M r y B M Q O J j C Q c f G c 1 s m E 9 w P c v l L 6 b M Z t 8 x M Z V E l V l g r q Q N Z v 6 r g k w L + / f v K z K L f G I W M t 2 H K D B f t V i A q 1 A + F 5 C p F W 3 Q d + u s e E E 9 V 8 w u 1 3 + 9 l j a m f J + a U 9 5 y R 8 W 0 b h U G s Y I C Z W F d p / a V k + v k t 9 U y h 9 s Y W Q O D Q y o K y d I V m 4 m c W O i f R 6 c I p 4 / v b / h c 0 5 O T W J l c R l t 7 u y p K H B 8 z 1 x A Z b e S C d F N j o 4 p i v v P e W 7 h 0 8 U u k 0 h u L X t + 7 d a h v i o 4 a D b 1 1 Q j h W i N z G c n w S p / / + I n p 6 e 3 B s 3 x H l q D t 9 H J p y 9 8 Y u I + i u Q t f a X n g 4 k Q 1 5 e A o i J i 3 p p 7 I R S G h i C j I Z V L u i w f u s S S X j y S t o n N k P / 0 6 L Y j n q c g m G i G V 3 S g 5 g + U K M Q M U n E + I z F c T Z r c P 8 3 I L q B d 5 3 p w 8 L y X H s O d i B n Y 2 m 1 r O r m v U 5 k e 5 1 e U y u X V P v M 8 J I 5 K / L S Q 7 m 4 P O a x L L e s b U E Z C r 6 o Q y Y L K e m 0 Y q D 8 F b 5 V f 4 a L z I Q K L a r 8 u J 3 + Q 5 t P s 4 m W P d Y C o b 2 N R E m 7 O T U X W e o B j 2 l Y B 8 / C h 9 9 Q g 7 A T l D 7 z A O V m s N b w c k 4 I 0 M j 6 L I C O 0 4 Y s 3 L f V j y B D P V G r 0 P b k G 8 5 d a z 7 E r D 0 n p u u l e s s + 8 W F i z j + 7 D O K + f 6 9 0 F C v 7 c 5 t a v t U C v Z I f 2 t P D n v r R U s 4 E l V p Z u R F e 1 R X t O K 9 n 7 8 k j L K K N F d m B a 7 u D Y n M 3 R y 6 I 0 e F V 6 r h 3 S v S V L S b q 8 + j w t / 6 Z V N U s 8 + e 0 g r C T O q 1 I z T f H n 0 W 0 4 2 3 V H 0 T z a j C t D n h r k W T m Z h y 9 O H 7 J 7 G 2 l k J D T w O a m h r l n B 7 1 N x a N 4 v k T z + G t 1 9 9 G R M i d 3 X d m Z u Z E 4 6 l D w N P g F t 8 k g I 7 g C b R G j p l v C n w H x T R y h P f L M R O x M j + m l h E q / C 1 C Y T l M u q 8 q J 3 9 + f n E T M x G P x U z E F l 9 j C p h H z F m W t r C x q b M 1 y P 0 Z 8 3 q Z 5 8 h M d e 8 e + b 6 j P d 9 2 z M S l l H J a i C X / K u P C 8 T Y Z k 8 z E 9 1 e W V j b 6 m A j Y u 7 1 0 o b y p u U U x 0 + j w 5 i 1 6 l p e W 1 a 4 l x P d m O 5 v t s K d B R 8 A 3 i c m V 4 n T o 3 Y 2 a m j T 2 t W u u 5 M q 9 D G R W p C M z E + T h o r l E y G A y 3 T / o i 2 F 4 4 g E q I / X 4 6 O y v s X f 3 A b U b x H J y D D e + u o + U n k F P + w 7 T o Z f J c T U K Y 4 m k p b n C L r E z u I u K + k b M p v o Q n q y F e 4 9 H 2 e 4 F 0 Q z 8 X m y q W U w U L 4 L e K I x R A w u 5 B W Q 8 G Z w 9 + 7 E q u D v 6 z B F E I m E x s z j h p v Z x w u s O C n P F c P 2 z W 2 g O N a N Q X 8 B H H 5 4 S T V a v c s 6 C 4 a B o G i 8 M r v N c F f + v k x s L 8 G J F m 1 r X U A 6 h S K U w r / m c Z S B h b x 2 S 8 T S a o 4 1 m 5 v 4 T Q m P 1 N K u V H c j f l H l o E k 0 p 4 6 q L J V X T L N + R r w z M e X B l 1 I t k 1 q w 2 t q 9 H o 1 Z l 4 K Y M F O P w I + v B 7 k j K O r A s B g Y v a G l U x q v x b / 7 y L 7 G 3 5 S D S A y 7 4 m + U 7 F s P Q p L 0 4 G k Y w N w F / K K b a u / n Y y v n B A 1 T 7 a i 0 G 3 j g / A x j s N O t s 9 O I P B n D 5 8 h X c W 2 3 6 9 4 O h R p Y 8 i A Q f o C 4 2 K x K v W c w z c w C Y g u / 1 9 m E t t 4 y I X q M 0 C B 8 e M o F I S Q 4 8 H 8 7 a m f b G n Y o h q u s q E H X V w / X Q h a y o s + 4 9 X e L H T K I x 1 Y g C q 2 3 r z B l n p G 5 S u 6 q Y J b J Y p y Y 1 1 t S A t f A C A n 6 z 9 s Y m Z L c Q U c B j 1 f H I O Z c e L E O L 6 H j 2 u e O q Z 5 3 T X 0 n l N f w 3 / + o q X j 2 2 u U F k 5 + 4 O D M 4 O y r 3 5 E I l F E K u I 4 v b N u 2 j v b J O p d y F R m E G w q 0 K I c x a u g Q g 8 N c J Q r B W y B Y h A / 1 J D Y V L u Q 4 S B 1 m + G x Q 1 m t c t 3 P v r 1 G R w 7 d l i I S T T u g h D m g n x v C 2 b c F g x B l z A U / U d q V I L l I E w 5 4 r G 5 y L p T r A d m 9 X 8 5 4 k U 8 z c i q C 1 W i R a j F + H 4 p A 5 W C r c b U E M p D 7 x d t w Y p o + c e c w L V s A l 0 H x S e y W g B q Q i N k Z K J / 1 o + X 9 o e Q W p p S m z c w 6 6 O t o 9 3 0 P 9 V 3 r C 9 a I D N x Y w H u x 0 s w n Y q J v q M r k e + X D 8 W E U 9 r 7 p X 3 s G E p / o T s F j 8 d c R N R F K x f C X F + R Q Z N J o 9 O q c r p s N U 7 t L J K s t B u p D Z p t E L p / 8 O A h Q n U Z B O Y r U d F Z r w h 4 4 t S k T E y n C p f b K F j p K s m R Z U S 7 q o U Q M q o M o i l y E I U 1 + U y Y R 3 s g G i N l M T J z 0 e S 0 + k M d n 0 1 e w O u O L q Q 2 P v p k G P 9 s 5 h Y + + g d / Z L 2 z G c 6 W x E y 5 4 V o J s 0 M O N x 5 C x Z 6 N f g 3 E o 3 y P R M Y Q t 2 E a 9 4 Z j e H Z n a P 2 4 2 n 0 Z t u 1 r 6 r Z E / r Y h Z u f G O B E 0 y 0 q T Z m 0 4 e 2 7 Y E F s C F w Z 8 e M n R f F K / J / + L y X G 4 1 k Z G k / l U 9 y a n o h n M e i l n S z R 9 H F j w z K K x Z W M B l s 1 w S E v z C T d 2 0 K c u c 0 k L s 7 O o a 5 T f W H 6 U E 2 M j w + j o 6 r Z e m T j V 5 / t u M 9 R 7 e 3 P K R G P y K H u d 2 z U x J 0 v a i b 3 T m 4 O L / S j o 7 w s T s X 5 o f Q t J y 7 n U p k V i i a l B L a A n D e h B c d Y L A a W x V G M X Y Y i 8 M A a 7 C r D a 1 s b N G 7 c w N z e P l 1 4 8 g f G J K e z p 3 a U Y i J P n s p j R X k 9 K a 6 t I a Q s I e W o Q Z A i r T 4 g k W E D C M 4 V K d 6 t K t / H s E 7 / L W i h l f t 1 X i 9 f x n G g o J 5 x r R 6 X t s B 4 F X a 4 t G U i o c H D C G E c y N 4 O G 0 D 4 E Z i t E G 5 W h G g t X R z 1 o r r m O 3 G K l y k q w o Q + K + d W z M R 4 F 9 g A U z e W M y N G 5 l 0 9 U w q 0 N E r V a I 3 J 8 7 3 H A 0 g p q U t X 5 y o p Q k q m U n y U P / Y 6 Q A l c m R C C W g 1 q L E w Z j / 0 H i 4 m e X s G f v b m V S + 6 z t P t n C z e 6 T u B 1 m Z 2 b Q 2 G T t u u F g K v r A Q w P 9 q n z e b g Z z V c x V b l a x M V L f Q d y b H 8 D S + C I m K 2 9 i u c I M X X K t o 8 Z n K G Z 7 f Z c p t Z g E q R Z I O Q E y 6 H a X U b b n t S f U K 6 o + M 5 P F x O p t G P 0 a 8 s m 0 G e b l O o s 4 w J p o q 7 w v V c R M B K t J 3 3 n 3 L X h l M n b 0 d G H q o y k V d C A z 6 X d 1 Z C + n M O 0 x q 1 u X 1 o Z Q 5 e 9 Q b Z 9 F 2 M N 9 y C 2 M 7 U b V j j Y s N Y 2 I O S j n E g F h Z x 0 w N a h H 7 1 5 f 6 1 G h a I F z I V Y x 0 6 P m 3 v y 5 0 s T c j o Z p M g u 3 F r G y N o m F i T T m 5 6 c V P S x w U y 3 B W m 5 R O e N j c / c x N 2 E u F R x t p 5 T 2 r e f d 2 X C x y U p W T m G t m d G E I z P R / 7 F B 5 9 7 J T I Q S b v x e m X U i 5 e t s B X 5 d D m U z k / Z A / Y E 7 J w w 2 K V N 8 C P h 0 f H O g x I Z a i 7 P k Q S q Z Q l T M 4 Z q 6 m n V m I i L W 5 t 2 3 J y 1 n a w u w 3 q o c K J R 7 d u 1 G i o 0 U B d R 0 7 I d O f K c Z a n 5 1 L 2 p 7 6 t B Z d R T 1 E V P k k A m e 3 a k p r e I X s U X G 2 r N i L r 6 N r l x X j 1 X f N H Q h r t J e 1 8 P p O P 7 T v 5 r C j 4 L / F / z l R 5 M q w v f z v / g I P / 7 X 7 8 P L / L l I G r k J A 4 Y Q N h 3 q v N j 3 2 Z E s m A T h d / u V G T R W M 4 W 7 J + 8 h n 8 s j 2 b W E m b 0 3 U T e z W y i H T V K O q G g g i c L d b p 6 b T j 0 n o C 6 0 A 7 n j c a R v J c S M E v 9 F t B o J p / a F W t V T g e B m Z 6 U w S H z W b e Q c l b t F s G j Z 9 p H U 9 p w H a v H l q R H s a X 8 e k W w D l v 1 L o j V i u C J m 4 e T o M n 7 1 q 1 + j p W Y n 6 j z 1 m B D f U D d y a I 7 u x f B g c R S L + X / M l S w 1 F 2 2 i f R S 4 v F C K 9 b b K v B 1 5 G C k h c B k / b U S E T U k A g l E + w h g T 6 W + 1 V 9 9 u Q 2 8 F a 7 w m x 8 f V D h n r k H N 8 O e h T / t i d S a 8 y 9 z 4 f 2 F q F J h N x t b c v y + 2 V p V O C e j E H u Q H 2 9 T G 3 Y i r i O 2 3 y t d X o 2 F / P E J z 1 R i l 4 5 T L + j L C 5 h C F o G s j 0 K 6 Y K e C K o C b d j O n E f b V W H 4 H F 5 c P X + C P 6 7 c z f R I G L / v 3 j 5 O G o O B E R S y 2 / E O 9 0 8 7 S Z W 0 t N Y z c y g w 3 9 k P W 9 u d T i B R G Q e n 5 / / A h 2 7 a / B c 8 F 1 4 d 8 r E 2 N G l B 8 K U Y v O 7 7 8 l 7 Q i B s d M l F U 1 b c V n i a U K B Z w p X 5 a S 9 c 4 k 9 k h T n v 9 9 3 D w f q D m 8 w y / Z 4 O z 1 7 z w P b W L c y w V z 6 h / N O m D H h b N g b o b 3 7 x d / j Z n / w h j D 4 3 J l t v o m 3 u E F b a J n H y / Y + x Y 1 8 D T h w o 3 l p G m W a i T V b X V v D J J 6 d R U R v G y 8 + U 3 z b U M 3 Q N + o 6 N s P x T h U y z P X 6 l I E G z E c 7 j Q v l U o m h P n z q H 1 9 5 6 C 6 N T b m R E q P U 2 6 8 K M m 4 / z Q O Z h T 7 N 4 k G J q x 8 S c D f t Y q e B W 8 + I X C U 4 h r l D G l y L O 3 m f K m f n 8 O x 3 l i 6 f d G F z 0 I B x g f Z L Y 0 e I f c O c I m h I G t a 3 Y r G p l n m U I N E X k v 4 y W g F u Y p z 7 a j a n 4 f W E x Q z X p 0 F e A 1 t Y q / P F z v d j d s 4 R Y c x B + D 0 P U G 8 x U L s w 7 L 2 Z S y F u F U L Z K 7 P Y C 4 t k 5 + C o 9 S O o z e P 7 I 6 2 i q a 8 P p T 8 9 j p 1 8 0 K H 0 L M V V c Y q a t a Y s I N s d U k a N b N C X 3 d g 1 6 5 f V V i 0 G W h N E s 8 9 L r 8 Y h 5 0 Y B f n v t L 1 L T 4 E A t s O E 3 c k Y 9 r H L m c h g B r q u T 2 7 e g T z T B q A J a n s F w 8 K f f O b j 2 1 s T r l + M c C t T I 2 L q Q C y 9 i 5 q x u 7 2 5 5 B V l u D J y t E 4 n V B W x I G t a J 3 Q X 8 Q a 4 k 8 X n z u V Z W / R + 2 9 K d + v e v M u G U 5 c H / O g I a q p 9 l t s 5 1 W 6 0 4 Y T q g u T p V E N M Y P V X l k l Y L O U E I V H m R w 8 B i r Y u a o s 5 O u 8 d n 3 B w I 1 4 E 1 a y b p z o y a u E a Y I m N u f d R l 3 M P E 7 A l c W 1 M R + G x T W I + j V E 5 / 0 l 5 9 5 8 H Q Q t d r s b 8 P c i b D 4 n q p l b v 7 S z X Z f 4 C G 4 h X C W h 5 U Z o 5 q w z A V + n / A i z 4 Y g 4 t 9 F U P T L B F d V f w S 0 m C / 0 k h s j Z w K T C V w / X o r c o Z M 6 1 n 6 w v I V o r K E R u v l c Z b E Q Y c j z R O p 4 G D z S d 2 8 N U o y r U D J d I v i 9 u X M H + V x p Q 0 d K k C N 0 Y L m A 5 N I F M L o 6 o M E Z B X B S n f 8 E w t c o Y 9 2 y k 2 q h u u U J Q + / Y c w N L c m n B Y V g g 8 q s w N N i G 5 / O V X Y l 7 U 4 d R H Z z E f H 0 d H a 7 e K 8 O n M N h f G u C R m X E p f Q z Q U V d u t 2 M S 5 k p 6 C L x x A Z b h e x q Q K c 8 k h u R + 5 T v k 8 L Q z 6 4 0 v / D j / B L v g 1 u R A x n / t H + t H V b d p y p c x U F j S D r O + x X 0 T f l + d E U h v Y 2 b M D i X g S 1 6 7 f M J v 4 i 7 Q v z d C W O 1 a m J F G 6 3 k Z o I 6 I t x D e z F 8 l J t F + N e D E w Z z 6 6 6 g x U h c s z V E H G 7 f R 4 A C t + s 5 p 6 T 2 w c V Z V W h o r 4 O l k 9 C 6 + j L 7 o N b m v T I T T W U e d G J C R C x z I / N U 2 s C S 5 i q p e b r 5 X M Z P t Q 3 5 u w O Q U K w + b P t I j k s O p Y N D H 3 v c W R S 7 P s 2 c E k T n B B l + p b T Z L L J G I e 1 x A T g c 7 z X P g + N H e m 7 I 5 8 p S U R x P j D S b T W t S g / g 2 B y q 9 I e d A k Y H m 4 T B h s 1 i k L s x H q W u U D r 1 8 V c N I m N J i u l 5 1 d X r q J t 1 x H 4 J x L o W + 5 T n U t j M X P 9 i s G E / v 5 B t f b B t K S J o U n 8 4 I / M a l J q b e 4 8 u D 0 K e H C u H / O Z B d z L u N A R W c N 7 7 7 2 t d u G r i M b g y g m j 0 1 8 q Y 3 7 N J 4 e V 5 n d C o w D x L C K R T 2 B s b A K v H H i 5 q I 3 X 5 O Q 0 q q s r s T C / i O q q a s Q q N y 6 Q E V x b 2 z 4 K h o z L F 0 N + v N T j K D J 1 F E X a Y C b 7 h V G / K m 8 h q k I G W q s N a M v 9 6 N y x s b H a / O y c K q 9 P r K 6 i t a M D m X R G L e g a u p i F f j / 0 A T n 2 x j 5 0 u N E f x 8 4 m t 9 r I g L v F U 8 N x L s h s L o 8 f H z 8 w 7 c L v D U N x V w R q K m 4 K E M 9 e V 1 v 0 O 9 d W P r g w h J c P t a E i 5 i 8 7 Q d q M + B q O J i 4 E g w 8 s r C s i x L x M C k 0 C T r R A E / + M A Q t q P x 6 X z v v E 6 l 2 0 j R / C R w 9 P 4 w / + Z J v t L k X z s L w 7 4 4 4 j V F + p 1 s c 8 V i q Y v W + U E 4 s j S 5 g T f 6 1 n x 0 6 s r i b g 1 3 3 w V f g Q D h d H 3 g p i x r l 8 5 r T 1 3 x v E r r 3 m Q Z 1 l E U a S m t u a W o d / M n 9 z E X W H a k y C o P Y U I f 7 R h 6 f h 9 Q c Q X 1 r C e y + / i 0 i z J c 0 F q f y q + B R m 2 H F q 9 R 5 a S n Y q T N 5 P I V 2 b U n 2 / O W 7 c G u f o U b P R v x P 8 7 K 9 / 8 b f 4 s z / / u X p d u r n b o 5 C V e f F b 9 2 z D 9 p V s c F 3 x a t w v m t k c V + b m l Q t g c A H b b S + r C N S m b 8 3 b m 7 P r E D 9 K R U i t n Q + p u U 7 3 q c U W 9 X H x j H 6 H Q W Y i u J 1 m f f i o i t A Y 4 g P Y + B + m 7 + P k j Q t Y z Z p b g b J M m k z A 9 S c S m m K m E g t B V a n K d 1 T r B x v U Y D T d 5 P e 5 E W F C e 9 L J U z K B Z C Z i b c c a 3 t r z h n p O s F v t J j C 8 3 u x C o M E s O C Q z 3 R l Y w J X P p z Y x E 9 v 8 3 h q 8 j b 2 9 + 1 S S Z X 1 9 r S p u K 2 U m O r / n B w z 8 3 / / i g n p t N 6 i h O e v S h H p S p i m j m M k S 5 s v x Z U x P z 6 h H v j 6 H y b k k / u P / / p x i p o l l F 7 q O / g C v 7 3 4 F P / v T P 8 b t 0 V s 4 / e E 5 / O b X H 8 g 1 L S E d 1 7 G y G o e e M 5 C a M 6 U w m e P M m Y + V R m J 5 v N 1 E n 0 z a 0 t K i C K 4 U / E w F O q x o m W K m 4 s o H h W y Z a B p x v t 8 8 t x P c 2 J v r d N p N 4 O 6 k F 2 d n g + v M R D D h 9 d T d w H r A w A b 3 D r b D 8 U Q 5 Z q K G K g u x b M h E o V D Y N A M F U X F B b B T P 6 v c A T B e 5 L I 5 j f U x G y d J O d K B / 8 y c / w n M H q + B e D m B 1 Y h V 2 a Q D X n 2 y p b f f j U 7 D o n 6 Y c G 7 G U g j l g o s n X s b g 2 h v n 8 M K o W 2 l T Q I 5 v K I X D A j 4 L F 1 G V o S I G F e c w m Z 2 3 T 2 n U D / 0 n / B / j P I / 9 c f E J x E i z 8 / a / f V y b c G 2 + 9 p l 4 z y K A L Q 3 v E d M 0 s 5 J E X B 3 4 d i w X U + + d x r W Y O c 4 s 5 6 H J z z D r 3 c p E 5 L D c V 3 q D I 4 U t j u C L m 4 + D g s G r Y W N d Q K w T f j O G p F c y G s r g 1 4 U V b d U H t a + y 1 E m d P n D g h R J 3 F u + / + S P y f S v l d D S L h M O 5 P X o K v f h W / + O t f 4 N S p s 3 j 7 7 T f Q 0 d G G U D g o f q K Q E S N g K Z 8 K r p w 8 / S H y 3 O y B c F w 6 T d d B k e z c Z Z 3 g c k Q p 3 M J 4 z h Z h N t g 4 h 8 f S h 6 w 3 C J E d G f G h z 3 k D m F w p o 4 o s r I i P c 2 n I w Z D y l O F 4 5 j d u B d u S 2 A q 1 9 R s N P U 7 s 0 P D q L n P c v 1 e p R z a 4 9 k R w w V G F N C 2 x k M w t w e c N Y i b + Q H y D o + u M R K h c N l o y J t 2 o A I T a 6 U J M i d l M P + q M n e s R L w W O i v W S 7 Y r 5 c r L y B q L Z e t R o L T j 9 1 c d 4 9 4 / f U p 8 n k 0 l 8 e u 4 C 3 m 5 5 E / 5 j c k F y P Y u p E V T d a o f 7 G Y 9 5 j R a 0 e 2 J z r 8 q E n T A 1 y V x C J L e 2 r J J i / T 4 / 0 s u i 2 K y d L L a C r u f h 9 n g x m + h H e K F V t S 5 e y y d V 3 z s b q W Q a O W G M C p c I G c d C s Q 1 G 1 n J Z F 8 T S Q 4 G b t + 1 2 Y X B g y K x E Z Y V 0 l X y w J h c e M R f P i X Q + j r n k I J r F 7 P O 7 h Z F U m 2 j R w s H N 0 u T O b + 7 j w E 9 6 1 X K B O y / E L n N h i B b V K z V M T k y Z w Q / H G H M d h 9 P I M P 5 0 z o O W i A g H + c 3 I k h v N 4 g f 5 2 B X K 7 I O y A f n K F 8 N + a 0 + t 8 v C 4 C 3 j L o p d 1 8 H I t m s m K X L t Z 8 O J 4 l 7 a e 2 2 d n 1 2 w J E R 6 T 4 2 N o b d / Y 3 t S G d d j v F w Y X T G m k o k S O O 4 j 6 a x D w h F H p b y l i J q L Q p 5 u F b 5 x E G T D j o T y R g S 1 4 d b X z x Y R x A 3 l r 6 x S V X u O Y I x b G s W 9 2 e / 4 I H g 5 N I F G R R M b I 4 P 2 / + w g f n f x I 5 d A 9 / 8 x x 9 P s H 8 B f / 9 k M s 3 V i D d 6 F G m E Y 0 E 2 u k e E 4 L 3 r 1 e x U x 0 Z r + 6 c g 3 e / B I M M a f W l u g Q b D B T f D S B 8 Z X N / c U J d 9 a n e t x 9 / v E 4 0 u E 1 R K s i q A x X 4 u y Z 8 / j g 5 A W V v T 4 0 s 6 Z C 6 N N r 5 l h R y 9 H 0 t T V z 0 n B j V r 8 m R K s r w c T r S a 6 s q Q K 6 U M Q y M x 3 M R I R 8 F S p g Q 2 a C a F 2 X a I 1 1 Z r K O K w 6 j U K k H B 1 4 5 i E u X P 1 f a P D W U U f 3 b m c d I s + / O n T 6 s L M l k y P 0 u L 5 o D T Y b K D x s o i N A b X 5 X 3 Z P 5 u T H j Q L g d m S 3 K G r / n f O u T 7 I 8 u e b Z m J W G c S B 9 i D k F h 5 I O Z 4 F 3 A 8 n M d t 0 d a L 8 / M q h e i R X C F m H 7 s h E e z N y N / Z + F 5 q K L / c 8 x u 7 L K n D q 3 c O m j x X N U k x l + q Q F P X X o S b V p h Z + n W A a k L 0 O w u / x h 5 3 V p j P N Y A c P a 4 b a D d F c b q V l m I D 6 / g e / x T v v / A D B k B c 6 u y f l C v j T 8 2 e w f 7 U K / / X P X o D L 6 8 a D v k E 0 9 d a q a N 2 R Y 4 d V v Q 1 3 L T 9 4 8 C D 6 B w b Q 1 N S k z L S q 2 i q 1 n 9 F H Z 3 + L P e 0 H c P B Y 8 Z a T x F p u B R G / W Z Z C o o S / o E r 3 j d o 8 P j t / Q Z m J t i 2 / D v m a n j f w f / 6 X n 2 C 8 b g 0 f / P w n 1 g c m h s R E 2 1 F v K L O z L t I F 7 U 4 B C 7 V z q P J U I 9 h A V S L j Y u 8 x l R G G D N r c I u B n e R e S r g U l w A h q r Y a o 2 E j 8 C T d 9 8 F t M J v 7 c r 0 7 + L f 7 4 p 3 9 o v r Y k P 0 3 0 Z C o J v 5 j n i V o / H s x 6 0 F O j 4 9 a M V w Q i U C V C o i Y S X N 8 0 j l q L Q Y y x q A e T S 2 J u a y 4 0 a T o W A 2 5 V U b A d e l u + V N X U T j D F S / X f 2 + H C 1 P i 4 y i y n c O 0 b F g F Y m M H + n W a 4 f V u I l m I + 3 4 6 d Z s s D d k J i / u T 3 s n y D T i a 1 F O u c C r q Y E Y z W 0 X w j I Y n v w X K A n J 4 S 6 b W o G o N U 1 m 5 k G d s w 2 C n V S o t R m R A y 6 J S A K t A h N K G O J / + 4 3 s U S D + K D k 7 / F s V d 3 o C r T C n 8 o A F / Y C 1 / M i 4 7 5 C N r 3 H M C u b r f 6 3 c V L F 3 H k + C G 1 9 n J X p P F z z z + L u r p a r K X S K v E 0 p I U R q 4 / C 6 / W o A M S + 3 g P i G D e o B v l q f c 0 B b 1 J M K y F Q B h 2 8 Z G w R u W T 4 x d Q i G h r r V d L n J v C 6 P S 6 8 X t e G V 4 I N q H V E 7 Q h q g 7 D w D d e m C I 7 D R x + d w a H n r S 1 s n J f g 2 F i t I N q A 0 c X R x D U x / 1 b V W h w R s R i L v y u I h n I J 0 x M M T u z Y 2 a 1 2 U F d t v e R z v p f X c 2 B r r r Q n j b r K E N o D B r 6 Y M O 1 i d v W t C W f R I Z d m N 0 B h d 9 v P 5 3 2 q u Y x f 5 s I l z J 7 Q 3 W A j 2 E f t o N 8 Y a 1 T d h v V B + Z 2 H G l X u Q S 7 l w d Q 9 E Y o B 1 D c 0 q K Y r v o A f 9 T U F B N x 5 V T J v g 8 E J 5 8 6 M K g I s f l 4 8 v o q m 5 g 0 T O y v C 1 i / 3 W C L a v l / g 4 H N R 0 E t N w z m U u 1 G l 6 a J 9 m A X h F b U S m y x J c L T o w + U Q Q u 2 V h 9 R f l Z x a K U T N d S z H P O k i D Y d H R v F 8 z z t o D x 6 W 8 x h K Y + X F V m K 7 4 C O H G v C u 1 a l K S + m o E G Z h 8 4 6 u l m 6 8 8 / q 7 6 v 2 A T B I d f D I t C + b y W g b D C 1 f F z 0 l h b M X c Q S R t i C g u A f 0 f p Y F E q v / 4 X / 8 W 6 U x e R c i 4 5 6 v d 5 q s s Z G y C L i 9 2 H R P H Y 4 M n c G P c g 1 o 7 n G 5 h M b G E H / 7 B O + b 3 + H A o J K J g R c 5 c A f l Q z L n W S n O d r n 9 u M / m 4 H A z I n p 6 B o B 9 D o w / V 6 5 X Z V d X i 6 8 b 1 W 7 j w 2 U W 1 K 2 C f m N n O P h b E 2 H I M 5 / q D O N n n U 4 / T 9 3 x K E 3 F t 6 W h n H s + J 4 / t i R Q 5 7 m 7 W i X u T E K 7 t z q N U n 8 H J X T l k y V V O i 0 e m z i g J l X d r c z C x y w l y 9 + / e q R W c 2 4 v Q L M 8 3 N z K n f c 0 8 q O 0 q Z z + X U W h S Z k R g b G V b M R M T j x Z E T 4 T O F 7 y 1 D d Y i J k L L U v S i h I g Z Q S a J C g K 1 V B 1 C 1 v 1 h 9 0 0 4 n u D 5 E M 4 I J q W z Y Q k J n V k I h Y R 7 I j g j G 0 w v 4 6 P y v 0 O x p Q e O e q J L S M 1 4 z d D 6 b 7 I d X 8 y N a u x F 1 8 I Y 9 e O 3 F 1 / D 5 Z x c w s z y F z 7 7 8 V D V D p L l 4 8 s P T + O z s F 6 r V 8 Y W L n 5 n t v G S C 6 s J d m E 7 c E 0 Y z o G f N 6 3 O C + Y Z c V A 5 m v e I T u J H L 5 V V S p t q e p Q S f P v Q q D c a Z n Y p 4 V F C A / T C 4 5 k a w h 0 M p b l y / i X A o I g M i P + I h L Y 1 M G K v U O N Y L g S Y + J 1 N 4 e B 2 7 G j Y f C 5 q D p K z L G x m c U H + p l d k j / f k T z w o D v 4 e 9 0 Q P Y 1 + L G S W G Y R 6 G z V s f L O z U 1 T 5 4 d c o l y 6 h o R b M / v y M L D R X r 5 z r v 7 s w i K M B 0 W H 4 y X 4 R e N F N l P i 8 U 8 B t H Q 1 A g / m c t i D A o r r / h 1 3 F D N B n t H E L P T M 6 o V w H J s D n M D 8 + v 1 T y m 5 h 7 b 2 F i w u m E x I x K y t b h x 3 / / 3 C t E x 0 h U h M + i J s 1 L g J I p 3 U T h E E J S 7 t d 4 F v h 1 u F Z d l f g a Y O u 7 Q S X N x l L Q 0 j f Y r Q x T S Y j j / E y V O n c P j 4 H j F R 5 P N U A T O u e 4 h y j y Y 5 N F u R I S S O t E O i p 8 T n G V u 7 g b f f e U O V p p O A U q k M / v Z X v 8 K b 7 7 6 C l 1 5 + U f U N 3 3 u 4 G 6 N 3 k v B 5 Q s r 0 a o 7 t R d A d Q 1 y f t o 5 k Q c 7 D H R b 5 + K s f v S e E o O P m z V v g B m 3 c J I z I 5 O M Y X X T j 8 j 0 P X u k U o r M s l o 4 q X R E g G U + t u Q l W 0 x a V W 8 h m c 6 j w W W 2 2 u H + w + C d j y z c t v 1 L O X W n A y M j 7 c h 3 0 X T z W O J b b E F x B z N P U i g y + w B 4 X b i d D 0 A Q e G d q o + y j N c t k K b O L S a z X 3 t 8 G M d W o 2 n 5 h 8 b 7 b l 8 P Z O S h E g E R a 6 q G n F p S E z + t c v / p l R n E B f 1 C V p a s J k d o K M t L i w s K 6 h 2 j o 7 U F l Z i T o x C x s s v 4 o 9 6 G n 2 T U 9 M o r Z u g w n Z t z 2 R i H 9 / S + A N c Q r Z W Z Z b 0 6 g d z r n A S a d d f I e p + F 3 4 5 q L w V f j F B B F C M N b E X 9 k Q s 4 p 4 K I z l w S Y s L B l Q U p i M K U S g t p S M u b C U G o M 3 G 0 N 6 r V o m 0 I P U X E q k b A j V w W a 1 7 E J i X R E J p u U 0 Y T Z d 1 d y c O n 0 a T e 0 1 C L m r c X v 4 c 0 y O z a B p Z w C v P P u O Y g J 9 1 s C E c V O u X 0 N 3 1 w 7 c u N q H u 3 f 7 1 M R p e h 4 x 1 C o n P L e q w S 1 i N i / / f X 7 h C 5 V u N L U y g W g k q t a U 1 t I p N L P 4 T a 6 D G 6 R V i n B p a x B J b d K y A o M Y u p d J o X 4 h E h 3 a p A g J 0 U L c U M z G j e s 3 c P z A s 6 Y 5 R 8 i Y V H i b E A v X K y 1 E 6 L x Z G T N m H a j j J + V J i a m l k J Y P A z I O Q Q P X x b R U e / 3 K T 0 d H x t D Z 1 Y H l 5 W X 5 2 w n u 3 M E O T A w K n X o M 7 c R 1 H i p j S 6 k o r G d I y K U w d + + z h Q A e z n o x s c z J 3 Q D X o I b y X g z O e 1 E n j O m b k p 9 Q i F r H S s Y T 4 o u 5 1 e b V L G n n z i L 0 h W w k V u P r + / k S M 3 N T q K m r Q 9 Q X E 0 G W U t a N H R R S 7 c q + j 1 E + 4 k B L H n e m f H i n P a f S h v K 3 Z c L F F e K O h l w 1 Y p F f X a E T 4 / o t k S i m x F F 9 8 1 b E z M u I 2 d L o U c W G 7 d z 0 m t F h m V d m s 7 N A T 5 s U Q o z m c X / x S y z d L e C N n 7 w q J l Z c E W U F 6 N S Y f t C X v / g K u 9 / p h k 9 U J A v Z c u k s 4 q k k V u N L u H d 3 A P s P 7 J P v L a 9 H m V Q p v h V Z L A W l 3 u z y M D 4 5 8 y U 6 m r t U 0 I M B B 2 q m X b s 2 k s q M v I H 4 W k J 1 5 r l 6 + T r e O v Q W w j t k w s s c d r s O r b r c y 1 o y h c u X v 8 L b b 7 1 R 9 P v C m p j A X A e y o M W 9 4 q d a q s k G P y Y d 2 b 9 L e p E O L M t Y M L H Y h + S C F 9 E 6 8 z d 3 b v e B l c 5 3 7 t 7 H k c M H s C I M W R 0 z 8 H m / D 2 v F k f l t Q a a q E / / v S L u Y s O L X u K 3 F 1 5 x o z k 8 e b H G j W + B 5 P Y f V 9 h t o i P R g s P 8 h g r R W 5 G a 6 W z h X Z A k X x k V T N 8 f 2 Y S p x F 0 3 R X v h 9 Q c V g 3 I + X 6 B u 6 j D t f j m P X 7 p 3 I Z l I 4 8 e K L 3 1 8 N d b R N V 2 X M f v E N q F F 8 v e b M x r P z a K 7 Y I 2 Z Z r S q V i N e Z q U g c o P B y H a a 8 t 1 A x 2 o i J s D C a / K c i V S L U j G Q B P / n t + / j z 5 p 2 q M N E b 9 K C p u h N d 3 R 2 i 0 Y T J X E m c O / M 5 9 h 3 r x U J 8 X r S N B z O Z G e x o 6 M H J T 0 4 h k A v j T v 8 d d O / e g 6 q q K D q 6 2 5 R J l s W K + H r L q s 2 X Q W 0 h 2 o Q a l H V W z P y 2 Q Z v + 4 q f X c e C F F u z e 2 Y u O x m 5 E K y M q 8 0 D 5 P 8 I c u t h b n / 7 m A q q b q 9 A g 5 k b v g d 0 4 d / l j F e 1 z N s e 3 k W P i u v X 2 y M i o O N k a f v X h B Y w O P M D M 9 C x S o V 3 i h X c h J 8 y w m p R 7 z n t E u + S R c a / A m 4 6 o a B 0 D P 1 4 G G k w h v A G b m R g m J / 2 J V v L J v a n N u w X u K Q M D O b c K g D D p d P V + A g / y N d j V G s L k 4 h p u 3 R 3 C 7 j Y f Z t e K U 6 u 2 A 0 / D z s E 9 9 W L K W p E 3 p h a N s B X b 1 8 S k X O d i o h X R 8 H 3 4 5 B q T m S U R m i n M T 8 R V F J E m 3 O T 8 G K 5 e 6 E N 9 Z R v 8 3 i A u 3 z y P r G c J B U 8 W l 8 7 f x I G O o + j Z u 0 N t V H D t 2 g 3 0 9 u 7 5 / m o o 1 W 9 C r p z M 5 B W t s i 4 p n R A i z B g p e S R Q F W 5 c 9 w s 6 I 0 c x u m Y 9 Z 2 Y 5 X Q T 5 / Z / 8 6 4 / w 7 9 5 9 T 7 S X e b D s Z B a z k f v i i x w W a f Q V Y u 4 m L M 0 v 4 u D x g + j r 6 8 P + f f v V b + / M i E n x 2 d + h 5 u A 7 e H Z 3 X q 3 L E P X R H Q h 6 o o r I V G a 1 1 Z J r N T O r y k J Y r 9 V i 7 X G l Q u H J R d X k n t E n o j T D f W F h U Z k X j O 4 5 j z c 7 M 6 d M R o a B n R i c d y O Q n c D 0 1 D Q O H j o g T C 1 M I 8 c / c + o c n j t x X L S g / K Y k 4 Z R Y S b l k v I S Z x D z y W j s S c n m C g o V R P n F c N h h s T c y 8 S I n 2 I n h Y + f q 1 U Q 8 O R A o 4 f / W M S P D n 8 e G n d 0 X j r q G m v g q f n 5 1 B 3 T 5 r j e p r 4 J 3 e r P I L G f 4 / 0 7 d Z k H x d H P d O I y 8 a u L p O L A L x 8 7 I i i X z c M U B M X j 9 D h Q 4 w L Y x b 6 O w / s B e + 6 Q A 8 O + Q m h X j u 3 r 2 n l k i + F Y b K 5 z W R 3 C 6 l i m e t p N a n C Y 9 b x 5 t C u J T q 3 P n P l F Y y w O I 8 e y o c 5 6 O l Z 7 1 k Q / + l l N n O u H X s M J Z 6 h l U q D R m K u 0 F M V d 9 G m 9 i M N M m 0 a d r 3 8 p v J e R j V h k x + E 4 Z n R K O l K k T z t M B r 2 V E 0 B V p i + 7 E w O 4 k 1 f V U I v Q E x a 1 N p N k 6 k z 8 E o 2 7 2 p L H r D o U 3 l 4 L k Z 8 T e q x d A Q x q A W W h Z m d X m 8 q O m s N H P 5 x K z U 2 X x G 7 p N B h f j k G p L i F 7 X s K q 7 R o L n I f L 3 V 1 R U c O n B I m a b c N v O z T 7 / A C 0 L E 1 d X m e p M T A + K T h e S a u D u F C o l 5 D L M u y 7 k O J j 7 R a O a r 9 Q X v U k z H H 8 j 9 G W I O 7 d 5 U 7 8 T F X z X + 4 p s l V + W l d x I R X z 0 y 2 Q w e L G o I + t f k v g x M L j t q J B 4 T 7 F J U W Z j B 9 Y W S 2 o 1 v g H w u j T d k L s J 2 n u z j 8 i k T J i w z n s G M p 0 r t D F M G 3 D n 8 t / P / C z p q 5 n G k T V v P u 3 u a q I l O Y G L p j r C Q E J p I c F X X J D R e x E y E k 7 e s T v a t l f v g P e x W T S 3 p P z E 1 K N W 2 g N b q f e v + D T X U R O 4 G I s I c F V q D I h y 3 O N t f 3 b i I y R U z Z M 7 A A Z l J n z e Q C S 6 j d a 0 X w e U q V e 6 x u D S F v B W m H l 6 6 j 9 7 a A O a 9 / U i k s v i 3 H 9 8 3 P x D 4 m z z Q r Y Y l p 8 f E 7 6 i s x 5 3 r w 8 h y z y h h p i S 3 4 a y U e x T m / s U v f g m P C I 4 q f w T s k M z a L h t k u J 0 7 d 6 i y C e 7 t x C 6 0 n N z 3 n n s X N 2 9 Y e / S W o E e + v 7 J i p s + o 6 J 7 c O p m p 4 F g o N Q I 5 N H i L N 5 a + P W n d m K D Z s 1 e N K 8 3 f I o i p B 2 o + K 9 C x o q d R H W l V z n 9 F r E L M X R n X 0 I J i q C f B 0 I L n q T I T 4 f O H 8 P l a A K c G z A f 3 9 W Y 2 x X a g j 1 p w x F R o P T w 1 H + p g q 4 Z D L T q 6 R E D / a X A f w r 6 w a p C P G Q O 7 9 h W w s 1 q H e 8 z A M v e E l f G m u n 5 S x I J L i I k U X t I n U G k 0 m h G + D T p Y B 0 0 8 e z W f 5 e e E n R 0 Q 8 E b M I r J 6 M Y v k O X P O C E N M m 7 H 4 T b Q l D s L b 4 V H R P p Y u J D I L m B t L 4 s V j Z k I s F 3 Z Z d k 4 z y B v y Y i E w i M B i G I X m P A L B k E h / 4 X C x h L w L 9 f C J O V d R X 4 f f n h / C v x L m / A / 2 7 l G L j f P i f 9 w Q 5 / 3 + j H n u e a H V 6 p Y Q j N y C 8 u 8 Y H u c C L v P f G C H b V b M H A W 7 n K V b I l P g 7 Y e 7 I 6 C j Z J 2 P 5 A z 7 l s / h y Y o 7 U u L C 0 v I L a + h p F 9 L p c r 1 2 q w u / S k i C c / p c V 2 F N l K s K W i E V q w A 0 Q 7 I h f b Z h + k n q q I n 0 0 X d X Y 0 / 6 W Y 4 I 7 s I t l s h 4 F z L q x J F q p S s b D P g Y Z Y j 7 R h n i 6 N N v 1 6 6 D M h D 9 F D H P N T 8 a 2 M i 7 + m r U 5 n E 5 Z K E N m L M k 4 M m w v 8 0 A 6 Y F n P 6 l p c 5 V c + N Y a q j + q o C M r J x I L 0 1 3 l E Y 8 h F y P i 5 7 e 0 k 5 U 9 1 q 0 h G c S i 7 V v J o a T G E c E s k 2 2 P i 5 R 0 R Y S b T f A t p N Y q g S 8 e X Y e l 4 Z g 6 R V D 0 8 Y f M a q J W c o N 8 y V R C N U x C m o g A Q g h 5 P m 1 k L 1 U 2 t G F u 5 q Y I H Y / d X 0 J j v Q d f R B g Q X Y z D u a 9 C b N G S 9 c R H u f g T C E S S T K 4 i 1 1 c K z F I Y W T C O V T i I Y D C M g m o b + B N e 1 9 u 2 o x Q 9 a Y v A t R j E v g u X m u K c o d Y Z E f q Q 1 g 0 A o q C p b 2 9 C J i k A F g o U Q m h u b x B z Z S I l h O o 0 h G m V l i T l k m 0 P P z C A h / Z I Z z 5 4 6 j 0 h t K 3 R h H P K 5 P V b s V s t F 4 k t f X E Z 1 T S X m M w 8 V 0 V P A L K c n 1 7 f m s R m B G F o U H 4 4 l 6 4 6 M C A U y 6 L S Y 3 N z l g i / t q R V T M u g P K A F q t 1 c e X m L O n P n 8 i a H u Y W P s v g 2 w f 9 / O H b r S 9 u x T z 3 Z p W i C L z E J K a H x j I L V B H a e v n F F 7 h 2 2 M 1 D d E R q Q t B 4 m r + j a c G 3 T R z h 9 f v a V 6 M h g d B U S E t t / a k U J z b i M 8 + z g 4 3 p G H f p U 9 5 N i 3 2 6 O 2 6 u R 9 M Y n V i e S K u Q e S r 9 a r k j F L o Q 0 K Q T Z l V R Y B o z r j S 3 I 8 u S b V K p k R C o E d b j 9 y 5 C C + 6 P 8 c 9 R X t 8 L S 6 s d I 1 C 3 f C p 3 L Y 3 C G 3 I r 5 G X f y I t G g F M d H 8 s z E h e N O X m l q 9 r 6 J r 9 r D U V r b A J 1 q G v d b L I R C u U H 3 1 z t w L 4 r 7 P i 0 h X F O H 2 w H q g 4 v 3 f n s T F L 7 5 E I p H A 8 O A A Z m b H 8 O G H p / F X f / k 3 u H b u F u 5 9 P i C P f o z f m s T I 2 J Q q a 3 / h p e d Q K 1 K 2 4 B p W Y 5 W 2 Q t U 0 W U L T E e w 7 0 K s Y j 0 K I / T c y G U c K F I M O D r B d M t j X T u 6 H V d D W E C n 4 W M Q p A s L O 5 V M B D G G 0 o P B 7 1 i E 4 9 K 8 3 5 b 9 X f D 7 g M w W K J b P c I h W i u y u w n L J S 1 g W J + l X V m I a M 9 9 Q 0 F B t V d C I v B C y M x U o E u Q C a Q / q w g Q n X T R n Q F B q j u z A Z v 4 v q a L P K X 0 t o c w h W T e F o p B 6 d 4 q P s z O Y R b n J h L r k 1 n x 9 s F t O x x a 1 C z h U Q c 8 8 S F E w q 1 V f E B G J S q 8 C z G k R N v R m i 4 j v U R q l x U U E Z H R P 5 u 0 i E Z 1 S g o j b c o b o M h e Y 1 l V U e D d S K p m 1 Q 2 k I X / y A n 9 n 9 G H B 2 3 + B O x U K 1 K a I 0 G q 9 e T W B l t 8 q 3 E V K S R W p l m A H 0 x V e I e c W E 1 3 Y B q 0 Z B s 1 7 e W F X O N j r 8 V n e s R 5 9 o u R b H B C B v X W p j 5 w J 7 e 3 P a y p U J + Y y m n / g f 9 e O W V l 1 S Y 9 s j R w y I x 5 3 F o 3 3 E c O n Q A z d 2 N 8 K / 6 0 d j W g I o O 8 b W 0 v J h 1 W V y 9 e h U d H e 2 o i j R A W z X g E 9 8 g N y P X T p O 0 2 4 V 7 E 3 m M z d x E X U 2 V C q q M T C / C L z d S E R F 1 w 8 x x m n G l 0 U A R O j S H a e X p Y n o y K + K H H / 8 1 X g u 1 I 8 r s U + E 0 9 U d + x k 2 g N e H R i E w r 6 W J w / s k s k 8 0 w x / H b B C 2 I n g Z q K Q 3 p V A Y L I 8 u o q I u p U h b m A X 5 8 9 j w 6 W t s Q j U X E K k k 9 v S g f F 9 3 2 N W q q I Y b d z 1 t B j k 7 C V A 0 g + Z I E F X L J Z K f E t A g j I f 6 C T A 1 C N y r g e c 6 U h o Y w R k Z G / 8 K g V 6 T m B n M x G + B E t 4 j X 0 n E s e W 1 v 5 7 k O 3 q F 8 h y a c r X V c h h v e T B T N L T s U 8 2 y F h b V h V A X a M D 4 x g W 4 r l 4 v N J 2 l D 2 2 B r L p p J T t g 9 L N h G m u l N 6 y a Q B V F a 6 4 0 9 S s G x d P q Y b / Y m o U 2 7 k K m Z w 3 j / c t k 9 Y 4 t A D W C d L 5 v J I Z 1 J I y j m X l B M S R u s + b o 8 7 8 W x K k Y a R c o m 1 3 D u w i 3 k M 2 N o a d u P 2 r U g m o 8 0 o o L Z 7 H I 9 B d Y / s S K Y y M n B / Z v V z A c X R v G D F z r E x z L 9 s 6 X F R Q y s V u C Z D j m A / L O z u J n w + l R g W R L f N o 5 3 D C G 9 4 s L D h w M 4 0 f k 8 L o 1 c U t 2 l k j J m z z x 7 V G 1 U T l t v c W n p 6 Z l 8 r / e s Y W H g O g a H x K x w 8 q i c y 2 Y m g u F g g s x E c 4 u h b N b V 2 M x E u K u E w W S + X u 9 O 4 0 R F X u V y V c 7 e w L M d Z r 6 W b g W n m H 9 X F m a q H f S L m j J r d B G f D F A o Z r L N O b e B u o r W d W Z S x X c O 6 F Z p e 1 2 k G 1 P J u x i Z N a N 7 B J n J e W 4 f i t O l a d 7 a D W E 8 3 E d K T m G s G S o E b u P q W L E p 5 Y T N T P w d r 2 5 F T M p Q m 1 8 0 X Z v a E f 7 C h U v m F y y o P W c d s A K a C s z 2 Z p s x J z N x g z a 2 V H 6 + W 7 Q 9 s 0 w F s W g E f / T e C / j x D 3 + C 5 4 / u x b i + q H Z 2 V x c g U M x k m X / X h L l L Y e R c e P t Y E 2 Y W R / C r X 5 9 S / S g a G h v Q U x l X h M Y N n 7 m z B d u f f b 9 Q w F D f N F r b W v D a / l c Q 2 h H A G 2 + / h s a W N n O N i t 2 V L C 7 y e r x P z + S r 9 S 2 h R U y O m 7 d v o O f A z v W J c M I Y F x t T f B A b 9 I G q g s 1 C v G I e i d a a S f Y L c 9 U q s 3 A 5 P 4 n I a g M i 8 v 3 I 6 B L q e i v w 1 V d X V U 4 Y C / 9 Y Z e o m H Z c 5 z 8 / + f y f x d / c H 8 e d / s B t z 6 U G V k 0 e Q e V p X D 6 C m u V V F / z z s y S v I T x T E J D T z 9 5 J i B v q F 2 Q v L N G n U x 2 o / p w y W 8 e G v z 6 G q q k Y t o L J S l b 0 o z g w G x V F n r p g 4 2 i s 5 1 N a 4 x d w T y 9 K / K u c z / T x e Y 9 a V h D 8 c U G l N N A l Z P P e 4 p k 9 l m H 0 A u d B a Q K j O j M i x e Y u 9 9 l O 6 Z Y w z n 4 + g Z H W m L x X u y H h z B x A B d y h x g m l D 9 B l q v D G 8 f + Y j 1 T f C R 7 t a f G R b Q z V X M S z P 8 Z Q X r A g W c 5 D n n J 6 a R X V l H Q 4 e 7 B V m j K j x J l M y + M G e G d m 1 H L J i g o 4 t y z l K Q + 1 P A n X p x d f / t P G c J 4 8 d R 1 q g 3 R L h y J 3 y 5 R / 7 W k S a / Q i J k A p G T E H F F g u B i N y X e v U U U F t j l p 9 n t Q S u 3 7 y B 1 S t x f H z q P B Z v z 6 2 b W W 6 R 2 t x m s x Q e I U J 9 u I A m 8 b F G x b f i 3 w 7 X E X g S H q S H V x G r r V D r F 7 l c F q m M W Y d S 8 J m R B k M Y o Q j y 8 u / + 4 x / i r 3 7 + A 7 V w y 4 p U R d T 8 i J q j 0 w u 9 3 / y N y t l b F t O s T X z A 2 J j S Y o u i M f n X a M j I 3 x u q F 1 1 A G G p / + 0 v 4 s 3 / 4 c y x m h 1 R 9 F F O J z o 0 X a 6 a h f A h n m V M m C n k p N a 2 K G 5 k v S B i W r + S 1 W i 3 b G v B x c H / a o 6 p a F 1 z m b 1 p b m s W c W l b P b b C 3 o D E m g s G s P C j C m 2 + 9 h t / 8 5 g P l N B O e 5 4 u J m Q v Z T n B t 7 t y V 8 / i D 9 3 6 A 0 e E J 5 f c w 6 d U J h v U 5 n g U 2 h Z F b i s c T C D J z P l J S 3 O Q A S / W r K i v h s b L k v + s I y / 1 V 9 Z r 3 6 T 3 E 2 z T / 8 + 4 Q H 3 m + Y H a D Y v I 8 h 1 X I k u t Q T 8 2 H c i 7 g 8 g L W U i n R A A Y e j F 5 V W d j 7 v C + g I N K Q W m C r B h i M x q l y D C u w k B O 2 9 7 u L f Z O l 5 W V c v n U e e w 9 3 q i z q 1 s r 9 i o j U b 8 W k W t / G R s A + C o y o Z b W 0 + E J D 6 r t k 6 E K 1 C z f i P n T X 6 k j k r 8 E r H n + z e 6 9 K s s 2 w u Y k r h R V 9 Y l 0 Q 2 G B W x d j A B L z + d t x O b k 8 U h 0 N Z h J p n U C k a m N k E 6 c U 1 e K t c K g z f G N u l N j t Y 1 e K 4 v G J G A 8 t h N S G m b k x 8 P R F 7 + / Q 8 q l p E Q 1 l N N W d n Z 5 U G b G j Y X K 5 N I c E d A m 2 w p o d F f d 0 7 u p X G I Q o P x e z b v f E d m o m U O 9 p A A b l Y B l n 5 z 2 1 4 8 e H l K 9 j T W Y 0 K Y Y S p + R S m x w d g e C J 4 5 b l 9 W I j n V f h + f H w a h w / v V 3 0 t 2 K P D V W C q l Z B e q E R 4 i u 9 1 c u C p y X A T 3 6 I f x f o q 7 m t c H + 2 Q 8 8 g b J a f K j x h Y j S 4 r P 5 M B i a q q q q f H U O 9 0 y A R E X E p y k Y t t 0 C F m C X T W m 8 D c U g 8 O 6 j l 4 e o o l p H 5 D T J A u + Z U Q 3 E J q F H X h T u j s A B u S e 1 B 2 R T G G Z + / g / o 0 x N O 0 M o 7 q m A l 0 1 x 5 B M J L B i j I l f l l M Z z + s N G U W w c n 3 J F S 0 g O 5 / B p Y S Y H q Z y W 8 f e 5 m u o G T o A v 5 h x z D Z X i 3 Y l p l B a / I Z P x V T 5 O j h W N y C S v Y D 6 i N z P x X 8 D z y v / A W Y S D 1 A 7 v R O + 3 R 7 V Y W h v 7 x 5 c e + j B v K M w L y 1 a N 2 Q J F Y L P O E l M B j 4 a 1 O B p l D E W Z h o b G 0 d z c 5 M K e R N 2 A 0 c V d R t 1 y T i b z + n P f f L B Z z j R + z y C O x g W N a H f E w G 0 1 z x P / o 4 I n w P W O e V k Z 8 9 8 g r f e e d 1 8 v R X o j D M r w i u z z l w / K z N C g V W + j B D K H 9 a R M Q J 6 q k x v v W + M E o a q F C Z e d f T m + z r g r 2 w R o B S E v D G 5 0 o f W q n 2 q h o 7 p f R S y h T m h E S v H c u T T c U R a Q n D V 5 3 D 2 w y + e H k O 9 2 p N H q F y N j O D m w B d Y 1 F / G q + 0 y u Q 6 L Q D V K o c a S f + x v x 5 w 8 9 t 9 W D T 8 s c H W f 4 V f l L 5 V g f H Y A D + + M Y 2 F x D q + 9 9 j o + + e w 0 j r + 2 E 1 W R R h V M c G J i 8 Q 7 u z m 6 / c 0 R B 1 / A O h G C t X f d y o z r 8 n R 6 c v e 8 S 8 + 3 r E 8 O b 4 Y z a G c M u o c j N y / H q R X q T w Y v X m D E j d v n N t A 9 5 0 d C + M r 2 + b X B x 9 P X K n B z X / M 7 7 7 5 9 E 2 8 E f 4 n C H S Q q q V 0 b J L q L Z T B Y T k 5 N o q G 9 Q 2 4 d u A q 0 5 k X F 2 / i C D H E t e b g U I 1 N X X K v 8 J P o e 2 K R f l 4 9 T z k s h g / O v 8 v o W n F t 0 r h c V U u x o 0 d N f r + K z f j 7 T V i p k l 8 n Z b 5 u 3 w i i e L c K 8 I I N Z L W Q n B T t g 7 7 h P 6 Z H E s g B h e v I q 2 i k N P h 6 H a q n T s b 7 E G 2 D r a V 2 N e H G 3 L 4 O q D T 8 W J r 8 e h r o P i 6 B f U 7 h l q 5 z / u q t B d f F F T i f v I M + 8 r 1 I K w r 0 r 5 K T x e P p H H m n 8 R V Y 5 y h 3 V Y Y x X P z C I g q u X U J x + g K l a L V 1 4 o l q 6 J M e C L 5 I Z 0 3 g 5 v V G a R r p n D a j a G b H Y E Q 4 v l k 0 M f h d d q s w g 6 s s U J 7 v D B X E F D E 6 1 M W 8 4 C N 2 c W S w l / P e R F R Z T t t j Y T g c 1 s b E x J n + q F i j w C Y X k + e Q 9 1 t X V o b m k C F 6 y 9 o p k U h K Y X l 5 e w s r K C 0 d F x v L b / V a W B 7 T F j 4 q 5 m Z F X / D R u F K f E r Z Y 6 8 z 7 i R T m f w w W 8 / x M / + 5 I 9 N S 8 F m G i d E S x X S Y l 2 I 9 n w U r g / 6 M F e m W + y T 4 t 2 9 T J D m Z W 0 m Y e e l s s S D 3 3 u m I 4 e v R k 0 a Y M 9 z d p l 1 i V / K 4 9 h f Z u K B 1 9 n h 1 A L z + r h R h d Y n S m F f M d 3 m r h W Q 7 F x W k d T i T 5 4 Q + 2 o 1 G G Z E 2 7 w w e U R 9 K f z 1 3 / 0 V n t v 7 J p I F U z N w N z z P X j m l e z M z E S 2 x X t W z P B Z o M J m J k G O 5 1 j x q u 0 0 n G L n j P l A 2 K o K N W M q O q R S d u Y l l X O v / G C P L V 1 U V L B G x N u v a C s m 1 D Y n 7 8 W o A l 4 b b c W + q 6 o m Z i f h i J Y D x 1 Z v W K w t W T J x r b y y n X h m e l x k R q 6 l d m E i 0 T q e M E Z k p w T B 7 C Y 3 a m q t v i l W i M s b i D l 1 d 8 W N 3 9 w G V 9 0 f Y / i c x u f w Q N z 6 7 h b 5 7 f X j j j V f F H / q w i P i 4 U H n + z E U V r M i P m y f T x O w l M x G + W 1 5 E Y l G T m Q R G S j i + l H Z l L h / J T P K b g m i J p 8 V M z O I / 0 H Z T M c l W 4 E d z c f M L d E f e 2 Z d F j Z j 9 9 I v 4 e L 5 L w 3 v 7 c 3 h 3 3 w Y z M R j j z Q s z y e 0 w + d k J e 1 1 V M Z N 9 u 9 Z Y + I + 5 c P 3 a L V X t + 4 0 1 F P f o 2 e 0 T v 4 g Z E r w I u V m a a J p Q w / D 8 V e x q e l a d m J O i i 8 m j d k / n G U s G I 5 5 d Q I V j X y Q b y d y i C q V z J b 5 0 c Z Q N B 0 s P x M j a d P w + + m / O o 7 W p Q 7 7 i w v 0 H 9 1 U j R 2 / 3 j x E I b h 2 F e t o I + w p 4 x d q 2 1 I l 0 r g C / a I G C T L j 7 g I y J y 4 v c d B 7 + Z h 9 S o i E + W 9 6 Q k G Q s j 8 e F s I N R b O y h p r I S a 7 t q c n h 4 5 U P 8 6 A / e W w + n L y 4 s I Z a q x G z F X a W F a E p / e f E y a u t q V e f W + 3 c f 4 O C R A y q p M 5 a L r f f X 4 P y w o v f c 2 U / w 4 o s n E A m L m S i M 8 0 i Q 0 C w 5 m R e L w M s K f e t W h h b c 6 J 8 r n c C v D 1 Y w G H i I 5 o p d I p u Y t O u V y 9 1 8 b X d F 6 L R W c c s b + V S u i 9 l D T t + + H L i 3 m H 9 O x s G u A a N L w o w Y / q z k 0 m d W X W h i i b 8 F B u L S 6 f Q 3 Z 6 j 3 9 o l 4 t Q a S B 2 V K U W v u i B C w q E 5 x h t 0 j H t U w X 5 U G D B l w 7 b A Y y g F 7 Y B 4 F t V W N l f K j s P 3 4 K M y v j q C u o k t 9 9 f T 9 4 s w L G 5 l s A c G S I M T T A k 2 L 4 5 6 8 2 n n Q B v d 1 Y i k D Q X 9 K D + c x u 9 a P 1 o p 9 6 r 2 T d 4 t 9 D Z p 6 T A z n 3 8 p o 8 f W f 6 N G w s m a 2 2 D L u j S N T M Y t n j p t t v q 5 f v 1 G 0 E 8 b q 8 C o q 6 i u R G k 3 h / O B n e O e H b 8 K b 8 a m c y 3 g i v p 4 v W B B t l a h a U 6 U g 7 C e o O u 7 S h x D / a p N Q K 0 F + w o D P W u M q g u b C w J J r U 6 r V 1 0 F b t b g W z b Z 6 2 E A 5 h i L I Q E w 5 Y 9 q W Y i p O w a O m m c F q h 8 W n m r K I S e s u S Y z n f l B V Q u / G v I F C y K X M + C 8 v X f l m J h + r P R n d s Y / C l s b t 7 s P q 4 A 8 X + 9 X K c b J 1 0 W Q m c X g V M w n o S 6 l 6 H r k 5 J s y m t f j 6 / r j l w F A 3 N 1 D j g G h z m w d 0 O 9 R X d q k Q 9 V p 2 p S w z E d + E m d y i J X u b N L z F n e i t 9 w i + T 9 B O n 4 o V m 6 t u c d z j m Q V z s p n Z I z c W 9 E R U 3 V U 5 0 N S j h o r I Q + Y Q q Y y B V N o c h 0 u D Z v n H u B D r R G M n V t y H 8 P 7 f f 6 Q q S 2 e m N 9 p c k e Z C r S G s 5 F f w 4 b 2 T e O m 1 F 1 R 0 k O c 3 7 h n r z K R p O g r 1 D H 6 4 1 f 5 T B P M V X T U y / s I L + d n y 4 0 9 h x 3 M o Z j J v X Y F a 8 h e / + F s k V h I I 5 s Y x P 3 b P + u T r g X 5 j O W Y i b M 2 j L C S O q V g l T A f S H o q w Y s c j W j e c e v k a m 4 l q D + Q h n 3 F P X z Y 2 v X + H v z b B p p o 2 d C 4 t C O 2 W B p D Y e b e C b a g j Y t a n / M h z i U L M 2 Y N d B 7 8 Z Q 7 0 m 5 o w q i 7 Y Q 8 s V U u H l + Y R b 1 j V W q j X B F 0 G q / Z K 7 H K v A i G R L n I q r c E k L 3 K s V n 8 q n k W Y L m n R N u Y U R m U j A H 0 G t v A y N j S 6 m j G H o L M H e P Y P p P O L C 5 a p U g g X 4 T 7 G 6 6 I g x x T Q i w W E 6 y K 5 O N v u m N d l M E 2 1 9 F 0 t U w H p g 3 y m 5 I I V 8 V 8 k Y a 6 b 4 M X o 2 V W Z 0 V e I W x l F C x w v 5 Z b j G T E e K Q M Z D p V e 9 p g S A K n T / G / Y v 9 G 2 t U N C K E c D 7 / 7 C I + u / Q x 9 h 7 Y h U D A F M P c m d F g + F v A J v 5 6 U s d K a l W V y Z s R P j I x h Z k 5 7 j 5 r G 1 O u d a n W b L x p e a i W b f Y t c 5 M B w W / + / g P V R u 1 P / / S n 0 L 0 a m h o b 8 f Y L 5 h x / H b D O r n O r 7 T 8 t k K l o v a g N I O Q f a Y i 1 k V 6 u n j i U o q d W a G i P P P h Z l / y m x o X e A / J 9 M c M J d Z v y N C 9 C x r P L v F d l t p o f y 7 x C t b F m t D X V V 0 B K T q a i 2 + L m h J u C T 5 Z 6 x H F 7 u S e H 2 e R t s 8 D M h h y X x X 6 M k k T C M Q T 9 1 q K s 3 N y Y c V N l d T O K k s M a / J E g Q t 4 K 1 Q a 5 M t u E y t Z G e B L m R K g 1 I H t y b J R Y C h e G a L 4 B 1 X Y U m L R p 3 r 8 C i S C y X I 9 5 j O D L k Q a x 3 8 u b l M o M e E J E / D o q w 1 P q O V s / Z 3 J 1 o q X L H 3 B w z o 3 2 B X 1 9 v y m W f a g 9 d q 2 v 0 + R N 3 t e R b B 9 F X V M r M i s u J C x C L 0 X A b w Y u U m n T V G U 5 h F c E 2 / I q B 8 G l P l 8 N N m A m 6 c U u w 4 N 5 3 y D c i T B q 2 q p x 7 P A z q s H L X / / y Q 9 T W V C B a i G K 1 f h W J q S Q S u a T I K U P G t B K 7 Y n t w 6 o v T Y L c i M p U z 2 E F Q w K n x 5 t t 8 a i d D C z J L a V y 6 f g U v v n R C 7 R 3 l y r t V i o 4 q f R D z 6 + t m m + 9 v M Q m 4 F I W 4 N X x l p v Z R p i l h z M o x u O s k h b V D M c w m h l D R V m M d 3 I L 1 3 E k v 5 + Z N o d Q l 1 o K d L F 3 m M h 8 N R p g i w p H t V Q d x c 8 S t y r 6 Z R f 4 3 p 2 9 j Y P w W P v j g t z L h 5 l 0 y Q Z X M w L 4 E Z B 6 f 1 y 8 c b b b y p K n T + u A g d L k u t X E x b X R O l G C M O 0 / w q T y M K Z F O j h s h X t q p q X 1 W i T T r z e U c 2 l w B u j j x i d U M 3 v 7 k f 8 b Z 5 S B u j v c K E 5 f 8 + C l h L e d R 2 R M E 8 9 9 W 1 f Y u W + O T g l + l W N k w E j J u l o p M D I i t 0 r 2 I S l 8 r J p Z v 4 8 B u H f U s T d 8 G F e J P k Z H s S R a X R 8 Z p 4 / g V 1 Y 3 4 e C 2 C 6 n g v P p r M I 5 g x y 3 V 5 y p Y j P 8 X S 3 T U M 6 k N q H u 6 O 3 E N P e A e a R b D 5 I j 7 4 u t 3 4 2 Z / 8 E W b n 5 5 D x p N a v 8 3 F w 9 u r H 2 N + 7 D 2 d / / Q k 0 M e 9 X Z t P g 3 r s 2 3 t u X V 4 / q s M k o 9 u q B 3 1 t Q 6 0 b 2 5 2 / u M f 9 y 5 / a 1 7 J L 6 j m Y 3 L x W 4 S M R W M N g J n T u r P A I q F 1 R 0 g b 2 d q x M s 1 3 E i N 2 Z G V t n s l F 2 g u J m 2 J h r s z W A W L 7 n z 8 H b I l 3 g Y e T y R h n q X q 8 h y z R P j L u z u L C j p R M 1 k e A Z Q W 9 m M t h 3 N I o k q V Y l A q n U V 3 u U A d L F i I h W V y r 5 V J 8 8 L Q a 2 I Q y d P U 5 E V h K q K o 2 9 F m o + R T Q Y j r I t W D / m h Z u R V k q U 3 F 0 B m u i C 6 y I s b c z 6 M x Y N o W W 5 F d W W J 8 f s t o K V S z K 7 8 N G r D n R h Z 3 M j o 3 g q T h h t t w b x M S h r / 6 v 0 + 7 N q l w Z X y I d I U R m C l B l p O R 9 q 7 p J J 3 m + s K 8 I q s W H S 2 N y 4 D R g F J 7 3 6 Z A z I H F z r t M v W l F R 2 z I q 7 f i u r I 5 N M I 1 3 H n e 5 G q V e I f V O q q V 9 6 B 3 f v R v a t T J e 0 y x 1 B p H w G P x d 6 A 7 / / 2 I 9 F U u 1 X S M m v F C O 5 J y 5 4 X z s b 6 N p q a 6 h E W V Z S d 0 d A Y a U C 4 i w m 3 p u m 4 k s q o m j K P v G 6 t K q B b T I s d H Y Y q X O y u N Y p M O 5 p f i a y G 5 V R O G C 8 o P r s H b l a C b w f 5 O b f N K Q U 3 v u P 6 G p u a K k t q m x h Y V c h a 7 + S l y N e H s m 7 x 4 U Q L y f W w t I b K h B F R N t 3 x l w S m n y j K x 8 j e 4 P w w e m q 6 i 0 y x n J Z G P m u o f Y m c 4 G K u J h f g 7 M i k 3 x H p d M A N n a H J m N y o Z a P b W E g O o 8 7 a I N l g d 9 e u 4 s + 5 v k S N V 6 2 3 4 d R 4 s Z g i w T w O c g x f P 2 q C H g G m u j R X X R H z 9 R i u j 2 + T C V A i 4 Q e u X c F v X e P 4 z Q 9 + r H Y f H F u + j g 7 m C i 7 f Q H 2 k e 1 2 L K 4 h k z M w b m P d n M B X P o K l y B P e n n r c + 3 A y G 2 r 0 y 8 y G L M Q h u m + P x e P G D A w w X y h j J f V + 5 8 h V a d 0 e K 9 8 3 l Z Z Y M y S f n z u O 1 F 9 4 E g p o q v 2 D V 8 I s v P S / M F F C R L c 7 3 s W N H c L f v P l a W l t H d 0 w W 3 a J u 6 y k b E q j Z n Z j y 8 6 c a w M E d N u I C l l F t p p Y 7 G F V S J 9 R J f 1 d B c H 0 B W 7 P k I F 5 z K g E N Z d o 5 L r p 3 b h b p J 8 C X v q 4 3 6 y m i 2 B 7 N u L C b d S i M y a v p c J o f Q o W K 6 I w z R u v b O L U 6 w / c M T M R T D l 2 1 u 8 R 8 c S s T G V 1 e u 4 P i z z 1 q v B C V h S C f s X Q S 1 + y I t x f z x P L s x g C S s g D e E R r H l l f N b K l H k q v P z I v E 9 n v U m J 9 u h 3 A R s O T F f A z R Z 3 u 7 N 4 W T f F j d p o 4 S h e N p 3 9 5 t r V A u r Y 6 i N d q g a L d a H 1 U Y 6 5 P P N F 6 b p W W G o e 1 h N t W N q p T h r J C O C L B h w q 7 K K d E a E m t V H I y 3 v h + R 9 I i D 8 / v r u j X W x 8 5 9 8 h l d f e x m F W d F o J U k o e p 8 G z z 6 v a v t 1 8 o P T q p N t 9 4 5 W 1 N U 2 y W N z c 5 W 5 u X n T X + K A y r 2 O f j 6 G 9 p f a R a q b 5 2 Z k 7 V M t o L q L l c P B l h x a r L i R q v h + R P / L 0 X g K n R W O D A 9 h E q 4 b O d f S y g y h E k 6 l / r g N L q T P x N 1 q / a r / t h u 7 D m 5 o y 3 V s Q 8 + k 0 8 3 s 9 x i Y W g E u L 5 o U r k 2 Y h M J a H Y a 0 k 0 k 7 Z c K E f p d 3 Y G J h r e R 0 9 G 3 k Y 2 + v 2 2 Q m M o 4 F t i 9 W z C R g x 1 R j b P P N f b L g e y x m I k j P p Q / 7 / W 8 C T s I j m a k M e N r P + s 0 x r K t k d 1 q R c J M s a O x U z E S N V Q p X 3 K + a 9 J c y E 0 F m I k i / V P Z M s C V s Z m I A Z 2 + T h v / j v z i H / 9 t f n F f v t b e 3 C Q M K E W 4 + H P R d Y i I m M h g f m 8 S h l 1 v g 7 3 o X P Z m 9 J j P J s T R r t 0 e G l n O 6 m H / u G e Q 1 o W q Z z / w t 8 W O r E z L 3 M r / W t D G y V o 6 Z 2 H q O F o + r o K + P 4 1 b M x H u w 4 W Q m Q u V 7 2 s x E l D m X 2 q 5 o G 3 K h L C A z E T 0 H D H V v N t j K Q a F 0 q u W a W L n 7 q 3 / z W / z m g w + e f G H 3 l Z 4 s g k I P 3 N j L x q 9 + / R H + 6 A / f Q 6 F P f C P 5 j I m v 7 P 9 A J G W s M 9 q I q P l 2 j K / c X m + e a M h 3 3 f v c q v y C d m 1 R + f w 2 + P i + r 6 j x x 5 N A l x n y 0 C j e B o + j w b g O x X 4 R 4 y W N 6 o u w D e e + 2 D M n 8 1 K N e J a N M 3 t F O L n g a 3 M h l V 0 R e 9 3 c A 8 o M j A t R L u r w V n n Q v + D B 8 I I 5 t l k x X e 3 g R N b a g p S L w N E I C x z V V x T 4 e d + 9 S 6 h I + f G / + + P 9 i O c T S N 4 1 0 N R R K Y 4 1 O d H 8 3 m 9 / 8 6 F q k M m o X D g U U m 3 G U v f W E N 5 r m v I s p i P T f j r o g y F m a E 4 r 5 o B k Y g U v d q 6 i u a k Z 9 0 T g 7 W 7 U c e a e S Y n 1 U S F M O c 9 C Q o S o D B c b + O + M a I j Q w j V v R 6 0 n l e 4 Z V Q p t T A S B X A 6 3 C r W h 9 Y u p a 4 W 6 t 4 O q G Z P L I M 3 Z W 9 1 w d j 5 5 4 M O z v j y i O 8 z 3 C G 1 c r C c x j 5 0 d f G 3 k J u Q A D S J Q x J z m J g 7 E E z M U p U p a 1 F / I 4 t h 4 2 o X 5 m X H 0 d F v 1 N l y I r T Q v g r 2 n R 2 T y X 9 + z Y W 7 Y M C b k z u g I H / K I C a f D V + / B w J w H O x s 2 N J s N 7 U E e h Z 4 C z v d H V b T l m 8 I 2 k 7 4 u 7 A x m 3 t 0 7 e 3 M m 0 c p j W 0 3 1 m K q Q i + W v 7 d b k 6 w a m E w / Q U i H + j f V T R g U p v V U f Q r 4 W L T Q 5 4 8 b I v D B f u J i Z 8 8 J Y G W G 0 G D u j W G i p N r B 3 J a / K O u z y l H 9 7 c g A V F Q Z 6 O + O Y v 2 1 g x V j F c 8 8 + g 9 o 6 s 3 k 4 N + z m H s M T c 3 c Q 5 M 4 f o Q 5 8 O W p m c + d E o J E O t r t v Z s b f X P a q q O X n w o A x o e R n G 8 S K 4 T Y z F c B a p R v V 4 k O z i 1 B s p s U s 3 k s L P T j 8 v 1 L o 3 G S 7 s / z n Z K o r b j 9 e 6 N k w d 2 b F j K t j E 5 4 e G Q u + b R o G C j o r q M U f M p L i 0 9 f L 5 3 J Y d v 2 l K c 9 5 1 U f k r X r 5 j h 0 U c + D 8 u c + R S M b x 4 z / 8 k f W O f O W b M F R i C Y i Z 4 4 5 z o j E K E 6 f w 1 t t v m G + U Y G n N h Z r I 5 l P Z + + E S h t x c Q Z w A T 7 t J H M s r U 6 h K N C P V u K w C H v H s H K r S R 3 H R k e v 2 T c B s g 3 D o 6 z M U t y L l o x T 9 8 5 4 t 1 1 g e R 9 P Z 4 N j m B w 0 s x 0 Z R k + q E t y Q g U w 7 5 h z I H W v G 4 Z E V g 0 K e x A y 8 v d O c Q Z o W y Z T U Q r I K e W 1 w T 5 p 3 G s e 5 e t T b j a 3 P c g 0 z Z + I T 4 Z t G r 1 h s u 3 J 9 + z n q + G Y w j k C C J 9 / Z l k R + X 9 9 p d q m e H n d e 3 t J Z F V d 5 v R t y 2 A o 8 h H 7 P J j c c q V W F P j q K d + g V 2 d v 0 5 0 S 4 7 a s W 3 r x H 6 o b V j n Y t Z / B D a 8 / b K c x E Y X q s 0 Z x N I m n L o R H o J c 8 l 6 1 T + S i 9 X 2 + p r d X I j Q d B 2 f n h X / 8 / C r y F d k 4 Q u E l C V J r f 2 E C 7 s F O a F 5 4 X Z S e F N M 7 A C R w o Y / K 2 b K 5 n B 1 U G 4 w n p l W D U e i z i R Y 9 i a 3 B o n 7 B b l F Y j H c T j U b D E Y x b t w S M 6 E b g a E I A r V h f D F j r a A 9 B T D c / H U I 3 Q Y j U + U Y K i R O / + j S N 2 e o y R U d Y z k / d g W i y M 0 n M R 3 s Q 2 W o U c Z 9 i 4 O I t t a q 1 r B H t H v z Z B 5 j b C 0 r Y G Y F 8 x Q Z T i d 6 m 8 V c t N p N 2 2 D k j 1 k e 1 a G o 2 v 2 9 t D f 8 n T E v 1 k R c 9 z Y 2 q H A y w / k 0 3 9 t r C l g o 0 + 6 N f s 7 L O 3 M Y 4 + b S 0 y 4 0 7 T a F q H O h N e T 3 w p i n u b X N o P A j O b y q 8 L b g E o 1 o M 4 o N e x 3 J m A J 2 d I v 7 I C / t c 6 V z S Q Q q A n B b i S p 2 U W A 5 M G j C c L t W C O D W p A + d C R Z y b t w f r Y K V x V V c v n Q V 3 n k f j r x 6 E C t z K 4 j 6 o v C I 9 j I W T O b b P C K P g f o K s 2 u r 2 8 p A Z g + G 9 8 X u b u 9 s Q 0 q f F Q k l I 1 4 C 3 g r L w b M M r e s M l Z h w l b l J 2 4 c i A X V U m z v l u f d 4 k F g t 7 q P w K L y + O 4 c f i L R 3 Y l + z p t p G E / Z a z Z P A z n h i t 1 U b I T H X n g Y y I r 0 N I Y q P l 4 O 4 E K p D 2 9 R h 5 G 5 u B H t 0 R 4 u m V C 6 u y t f Z x k y b 1 e E X E + 9 t M U N 1 p i P J 5 V B L z Y m 5 Q 3 z M f h e b U M D d O 3 d R W b U R p t e v c Q 8 q m Q M Z n / C q I S a T S 5 l 1 3 B X w l P h C T K t i n 4 s 2 y 4 E v x e c D 5 n n 2 x D a b + D a 4 g + S 2 K P m Y B M v c u X I g E w / 6 v E h v T I V C y B 8 t a 2 k z n O 4 E f S p v r w t 3 p j y 4 O B T A C 1 W a m J 4 b x M F 8 w G w 2 q 9 K t X n 3 z J b S f a F H X N 7 Y 6 t h 4 + V 5 u 4 C Z 6 I p I 6 2 m W E h W x 0 + v D W J P / m T n y E U D K M p u g d T 8 T 6 V R 0 d G m 0 8 O q e / Y U F G q + F 2 z E Q q T 8 c q s B / B i d S 7 6 W h F E g l G + u m i X 9 e r R o N n E o A n h Z K q + a S 9 u T z q M 6 C c E t y Q l 6 o N m M / 3 x 5 F W c t B z v p w G 7 R T M J I r 1 T F H n H Q 2 T G k 6 o u j C U t N s K + C p w a 9 K v m M O 4 m D 3 x y O Y w T / e h g X k n r q k o v K m I e a J r 4 U 0 E H A 1 h D y 1 y 7 3 X u K N w R I 7 / e g Q s z z F H d 6 r 9 j Q x A n x m 2 j S 2 Z p p Y m W D f L g P 1 P H O Y g b y t p u f c 6 6 L Y P L 3 t s g P O T h B n p Z b r L X B + 6 T P M 1 z h V f 6 V E w y l l 0 L t 6 u 5 4 2 9 Z 6 e 5 u 4 5 1 g B Y a u + K 5 M 2 E 1 A 9 3 U I 3 5 x + g d u f G J u G n P j q L w 0 f M z c 6 d e C K T j w N J 6 W Q 7 4 4 W c R 2 0 6 R b A N F c 0 C d n Z l D U 4 q t 4 z l z J R 6 T Z A g u A 8 t o 3 z 5 u R w 8 U Z O 4 1 a K w a L b 1 a s l p u X H L 8 d S v 6 6 Y U 6 a Q D L s 6 s e n d 7 0 J c J i M a o D I r j L t c 7 9 5 S 3 1 T n W X k w V l f 4 W j C + 7 o W + R f / c k p q W N o P + B E I y O N f + S 6 r c x l 7 6 H m E 9 M Q D H a b w y L S a a J y S E E w i b 8 v G 8 G i x o r C t g h Z i n f Y + P J W Q Z 8 A u b n 9 D W M A f F R s Y S r V 6 4 j 1 J R S i + T 5 Z B q R S P X 6 A r z P E 4 S 4 B x h a N t 8 g c 5 c W P d p g k G J q t d j c 3 d m o 4 3 K f F x P J 9 m I T + T G m Q u 3 m z w o F Z t g z 8 v u I B X h u c c M I Y q l f p j J s S i F v M W t C H V O m 0 W Y o 0 n N T p R z D C t j M r D 1 E 1 F + H s 6 c + w U v v n V D v E Z q m q f 6 I p V v 4 M B v j i a g s m 3 c p i X h p 1 I X E R A K 3 h z W V R 6 b W n O w B l 8 E P + y v R U r l P b V h G v 6 g w L 9 z v q k K H c Q T G Q 7 H t G z f S V q Z V + b v D P H O 4 S m 5 x J B d a z J 2 H 3 y 4 x 4 Q h K R j q R p b g 7 5 V U m y m 3 5 + 7 R x b d w i M k v U 0 Q z j p s 7 f B v p n 9 4 t P 0 o O H s 8 8 o Y j D y P o y v 3 l Y J u b O Z z V N o E / b D W f M v T d u m B j G Z E w a m Z v L 4 4 L b 4 T a K U r p 2 / i d f 3 v a Y C F 0 R g u r i D k i 4 O P x N Q q e 2 f B N w g e 1 l I 7 K 1 w 8 d r k o 8 D + D f p Y A d q S j t w t X f U d P H f P h 3 s z j z e P h l V t m 2 N 7 X s E m D S l g o E M V w j r E 8 0 Q 8 p f p v 5 H L m / c Z c 7 b h 3 8 S H e f q 8 4 0 M b F a r Z h 3 g Q Z 7 i e O 8 p V D b 2 M G n b U y e + S r u w Z c u 2 S i J u X w I g F c 9 i 4 c F l T g w W r Q y P A w e 0 m w / H 0 d v F 5 L A H C t y r X L D W 2 x g C t L P s S 3 q G v 6 u n j S K B 9 R 6 p s R H 2 0 T P v 4 m G s q J k M / A z u h t V M w 1 I B i t x t n s o / M H b S w t i x S v 9 e D 1 X V n c u H Z D t R d 7 6 + 3 X N / V J U C U d M v b 0 I / Q 5 F z x N B T H d 3 b i 2 T b f b U p A J P + s X 5 7 1 D w x e D P r z l E e t j z 6 M H g Q 1 i 3 E 3 m 9 0 r X o 7 T 7 8 l m t f G d F y R W z R M P a C r Y I Q n L U p n P J r G j q z T 4 F N w B 4 e W c e M 4 k 0 m m I h Z D T x P c V m n J m e g d / n R 3 I w p R a 1 O 1 9 u Q y h U f p W Z L Q c O H 9 5 s 8 j 0 d y r R w f z a o p M F S d h I F d o V h C o l M y j o z i T B I Z O b N 5 3 L D s 4 k B c c A T Y u 6 l i p m J k A k 1 F k 3 p w R S l X 1 9 z 4 9 x S 4 K k x E / G k z E T w m n 8 f S O d F s I R y Y o p V w M t 1 l a + B m m o P V u K 6 + J E + 3 E 0 + g 6 P H h Z n E T y 1 t O u L e I 3 O W l Q m S t 8 l M L E C 8 I 3 7 n c w 4 f y f 2 I z d I Y x E i L x r 4 0 Z O Y 3 n t U 3 C N v p 5 9 y Z t q S m d W i b m R R E U x F 2 h g S Z h 9 k Q X h H U H n m U Y y Y V r 5 G 3 t X s F x U y j C U c h n o X j H e b c k Z m I o N e D O 7 f v o i J f o W r A u k 6 0 o / e d X V s y E x E t y V e 1 8 f S o 0 8 L E U i 9 q w q 3 w i C R x M a R p n Y H O o T F r I B I w f S 3 G 9 R t j O 9 W e T X Y J B M 0 n d i 8 i 6 H t x / Y A w D n t E G n v B Q r q n h W 9 y L J / c E 9 s 1 5 8 S 2 o C S k 6 c U O Q r x a J s t + 2 6 i P H I b H i g 1 T E 7 x e p m / F V o h F P b j e r 6 O p 0 Y v x p B f e N p e Y 8 E k z Q O S A Z 7 9 n v U c 6 C z z z 8 v F N h + m 8 V f W z E x w b m x n e 3 G l q 9 L x Y L m p R V q w x E n 9 v 2 v J F S / K K s 5 p c E 1 O F C D k G z W l u / G a b 2 O s o C S j b / p B v v 0 k 7 X j U r G 8 j k 8 u L T m z 8 6 + d E Z f H H h E i 5 e + F K 1 q g 5 i a w Y q B b P w y + G p M 5 R R q B C 1 b U 4 O m 6 X Y 4 O J t Y V i G 4 y t h r F E D q 5 4 Z 6 L N i w V q 1 V A q r Q O R u n c q h C v u r 4 b b 6 M J w T f 4 0 m E 9 N r 0 v Z 3 v w G Y l s N j P S k q h G n o n E + n b q r I 3 r k H V T h 7 P 6 S m 2 t l k k e b Z t w E V l p a T r Y o l w G C O y y X e 8 N d A Q 7 1 P Z V I w E Z S a 5 K p o q Z n p h 6 L 9 i k v 1 1 e 5 8 1 F S i X J r D u m L c 6 j K L 8 8 w c K Q f O m a r q l u c 3 h B n j V / W N H R e F N 0 n 8 z I w o B 7 a / 9 j S b n 9 E H V D V R u S W c K t 2 k e r N F V 4 T W W B j j i x v W x E w i g H v T V a r T E z P m n z / x L F 6 Q v 7 6 5 g A p 6 l U W Z a e S O k u X w 1 B l K p e S w 9 5 u A e y u x z I K 9 3 z i q n h M e 5 I 6 k 4 Z Y L T / v i m A z c R X Y p h Y m s 2 f 9 b L f C K S + D Z 7 c b c q h m 5 4 l Q x V 8 0 G S x J W 4 s U R t q 8 L u x 3 X k 2 J x z Y 0 z w u S T c 6 9 a 7 z A o Y T 1 x g O b Z t w E 1 L s I Q l Y F W 0 Z Q h e U T k 8 f j M S w J 1 r s E l 0 r W Y 0 W s Q j F e o N D E b s 9 z N X g 6 b Y S L s k m n G 7 W n Q 8 H Z v H l 2 1 h t p I j S j X S J K L x Q d b N J w X P + p A q 4 Z n O j V U P O P Z M m W o H J i W y E g f I d S g a r G a K o u X Y Q j 2 G 9 k q F D + b z K C 9 1 n T E e C T 2 M 2 T J v 9 Z v b q K g I n W i K Z m T q o n A t 8 G I 3 T p k r B g k K U b 5 + 3 i q Q Q k b N E P G l + 6 g L t o p U l p U o 5 y 7 I M 7 m / S k X d g c N z L T 0 o U r M Q t N U M p D K L q O 9 2 n T w G F k 6 k y 0 W O z Q d b K e e z + 2 / T + L o m / 0 R n u C H 3 x B P + 5 S H M j k 0 H z N N o Q v i 9 N v p P l 8 H c w s a G u q 8 K u P 7 j T 1 5 6 G I K e n Z t M B S R n 9 D g b f W o M T M m D X y a C m B f s 4 4 G J r k K t s r j Y 8 9 z F g 9 z 7 e p Z 8 b 1 Y N V 0 r v 2 E f j K B / g 5 u 1 o Y K 5 5 Y / Q v M 4 0 o T Z N z F m T U 1 W + 5 o h Y E 1 t o s V L w 9 0 U L x v L 7 k / d L b E k B q 4 D Z H v z i 2 c u q + a d z E Z e w m 1 p u B / 7 e 7 / f D a 2 W l 2 P h W G I r Y 2 3 w Z L W M H c N Z X P m 2 4 S l T u 7 r U 0 q v a K l c t K 0 S E R M S k X b l c G M L v N m p H N U E + C m T k N T Q 2 P H 6 l 6 m n i a D N V S q e N A S F M + 6 l Y E / b h Y S z F B W B x 8 0 d o v d 8 4 j E K x U 6 z H 2 9 Y 7 f F L 9 w t 0 s x C M G W Y v n l A l Z r P W q N i 6 H x x w U X l p / r k u s W X W E M G / C V 9 L g n d H E B 7 K y D U j D g Z f v b 5 c C o n z P F 6 d O 7 P p S 7 P D J U / 8 N + 7 N q 9 C w Y 3 / n a m W z 0 O Z C i y u a x i K A q a y / 0 y D i L Y 3 t k r 9 / Z t M R T x d b Q B U 2 V 8 Y r Y Y 7 E e 8 B b Z i p s c J f z 9 O q c a 3 h a f J T D z U u z v E R r G i 5 d + U o b x i m j V U G B g Q 6 2 F X C x f B P Q j K W L 2 6 Q 8 P p E Z 8 y k 4 h I U M Z P V M 4 L 3 R p W E y n c v L C A d M d O l V 2 w u O b C v A j B 7 Q i J V s s p u d Z 3 y y w 3 l M K Z i E q o B F l n 9 G 8 b 6 A P y X b a i F v l 8 c o v N C f T 5 2 4 g W F v D q 6 y + L V m M y 9 t d k K M H V y 9 d x u O o I v C J s C L b J G x f a / V Y Y 6 o X O J H I y K R d v Z + C v 2 r z d S i l y Y i z T r 8 n l D Q Q c 5 g D h N O 2 2 0 0 7 x h K 5 S b L 6 L e O o M t S 8 r m m E O c / E W D D l 8 n i d B L F D A n s Z V f D V m l s u + 1 Z U r 2 t C B 4 E 4 o H 4 8 H 8 J Y w 8 q 1 B L / 6 H T y 9 h I j S L / / S 5 n 4 o p Z 3 6 H G Q Y z V j q W E w 3 R A u a S G w P w 4 o 4 1 T M c D 2 N 1 g m o x b g W U j S l U K H b m q C s i L T 1 1 o c W P h D t C 6 V 9 5 7 x P L b m X u + s n 4 t 8 f a e D L S s h k D 4 E R G N L c C e h 8 s r y 6 i p s U o t H H j q D F U p p g H 3 w d U n C r i Q 2 d g F 4 V G w G c f J Q A T D 2 3 Z E b j u G s l H 6 e + J p 9 I 7 4 J t i K o T h O l 4 Z 9 e G 9 H F u c G y 5 e H 7 w p k k R I H a W + 9 R + z 2 N c T a o 8 r 0 W V 5 7 V t X 5 P E 1 0 1 e i q v X M 5 6 A t y H 7 X A 6 X t + V I b F 5 G P n 1 B D 9 I b Y l N q + D K U t M I H j U i g S / 9 8 b u R 2 s q G / G M j o t D m 0 P a N b q B Z w 8 W R y P W h l 3 4 P E 3 N t P V F v F 2 X M z d N E D x u U a I T 5 8 6 d x 5 t v v m a 9 K s Z T Z 6 i d z U v o W W + W 9 2 i T x C Z 2 2 v J 2 H w Q n n E W A j 8 N Q h C r r t s y 7 n D j B / h K t 9 7 t G O Y Z q 9 B s 4 q G V V S Y J 7 v 3 l 9 + V F N N L u O e O U o Y v 4 6 x I 0 Z E S g 5 1 Q 6 A 5 v O p e w F V 0 L i W X c Q X Q 8 3 q N 0 8 D L + z I q + j X 0 p o b b 7 d k 4 K k q G S 8 q E 3 m L V c m X x A y 0 t d K T g E m s b d W G a C 4 d d 6 e 9 a B V / M O B b R T R Q o Y R x O Y y v P E D f V P m N u k N i h r 4 U z c G Q v + f i T r W 1 P b H Q j 3 o S M D N / / 4 H 9 1 q t i F J a e M k P Z 0 S I n H o 6 5 M Z z c O h B A 3 4 l 1 S S u r O q o q N 5 s v T 8 J Q R C q t I x R k d M p 6 4 / e I c t d w N J 9 F w 2 H 5 g P f k + J x 9 G V L a I i q D L c h o a 8 j k V 7 G a m c X M 3 H G s 6 L 8 b k / a t a B Z e a w 2 Q 4 W L 2 Z a d g t M t T 0 l t 1 W h H w X p / t y O P y 6 G b / h Q x D w R C 3 8 g 8 b x X f r q k 3 h y + H o e m F i u b z B 5 V Q c l 0 e 2 3 u m x P J 4 + Q 8 V X 4 w i F Q 6 q F d S m 0 e + K P 7 n 3 K D P V K T x r h w O Z J 7 7 v j w f g j N i k u Z 6 o R 6 b S B k B V w s B m q W e z 1 w 1 Z N U y m Y C U + T g m F d / Q s N A z v 9 2 F 3 P y l X z 8 2 k x k / p m P E K 4 W x P F 0 8 Z W T M 3 r 3 N + S V 3 6 G E 8 y D 1 F t 1 + K r M i S t o B k 4 9 f P y c v a c B E j Y b s X i b z b E n H i c A w k X e Z m E U b g r A T H 9 n 8 8 / W K l 0 F P a I B A 8 m s W 2 m r 0 u z 1 Y + 1 5 1 M c 2 x u P J g y 4 F l Y H O S G Q 5 k K G Y 4 F o Y c T 1 W C h f b p 8 3 P L 6 C l Z b N l Y H D T 9 R r z G E + N o T r r V 9 B b X z 5 E b k P t g y t S 6 N y A X z U 8 y q x M I F h l 9 q A o B 5 p u d h P H E 3 X z Q m B V a o u Y b Z G R S X q g w 3 P Y H M h c X w 7 + X p m U M m P m T G Y l 0 d N K f K c 3 h + F F N x 7 O e d V 5 + f r 0 / a 0 n 9 f k u d k A t Y F w G V b g f U 1 q l + D f F J 9 u K o Z w o J 5 l t J I Q o v 7 B y 4 n 4 X 6 G 3 U 0 F m 7 O W j A j J X H W e / i 7 T p n i Z v t l 2 7 D a o P m 5 s U y 9 8 Y x s w X o 4 4 K / C X j F B J R j e m X 6 t 9 s x s W r t F u Z n R l S 2 R L n g Q i k u X 7 q C 5 0 4 4 2 u N Z Y C a J c / v Y p 8 J Q l U E D + 5 q 5 g X E x 5 V D 6 U A p t h W t f p j E f c z R 0 d O D N 3 V l 4 V s S / Y A s 4 O W w i z X U M 8 z M y j K v e p d K Z 1 h u W j B g w x B T x 7 i Q D y k 0 6 Q + R C B F m s q c I 8 N h l x g u b L o y p t O b E X H s j k y L / a W B 8 G J n u w X 3 y b r v a g K q 9 W L Z V n 5 V 7 l 3 E t p l 5 g n x R P 5 O A x F b B c U Y D B A 5 M v v D G R w a o f 1 J j Q C n p / X U Q q u i 5 X W Q j 0 O W F M 2 t e p W K V B P A 7 z W 3 / 7 m A + z d t w d B v x + R 2 g 5 c G S 3 v b r z k y i P S W 8 C 9 v v v Y 0 9 q r t k L d C h + f O 4 8 3 n E E I o W u 1 d W g Z X f C N G K o q m E U k k k I P 0 w o b v 9 6 A a v 0 F l T W s z w u z T C R x 0 V c J t l W O i p n w Q n s O L j H J 2 O G H K T Y F s e O Z c e 7 Z 4 1 F N N 5 j o 7 C l d P e d d b E e 4 Q q d 6 n 2 i u g 4 9 3 n c w x t P u 8 M f e w Q K 7 I C g O u Z n B q 9 L T a 0 L n S 2 g L G h v a w I J r X w M f 5 k D J v D r b o S r M k x J n / u j g q p k + D w / T h Z m V b m S / f B i j h 7 e D D 8 9 1 5 X B / z q p I H a q l H o S b M h p 2 P Z h K b a Z 8 G X u 9 J q H Z n N s z j b k 3 a t g / F 3 f T r 0 b D e b 4 L d j 9 x h t 6 o D Y 8 X D g w c P 0 R P d C R 9 L T 4 Q G 8 r c L 8 B 3 c e j 6 / F k P t a l p W M f h w 0 I t K v 0 / s 5 Y 0 J p h R / X E l M w r M X x G x 8 d u Z z v P z K y z C m h H G 6 r c 9 o I s p 9 k 7 H U l q P s Q m M 1 5 T A 3 u d 4 4 h t Y n x 9 x n v l Y N Q L Z Y / j L E L 3 A 7 / I J y y N 7 P I U A z U a A L M 6 m F P / m 3 N L O M 2 w / u 4 N n n j q t + d T b Y f n o + z Z V z N + q C A S R F 6 0 W t H d F p V j r H p S F m P H b 1 s G 0 G c m x Z K P n 7 w t e 5 5 t 8 H D r f l 0 V R h j j f H i i Y 6 / 8 o r 9 V 4 p G r M 6 j h w V i 0 Y v Y G l 5 U e 1 P r A 1 s D p 8 z v Y i 7 E l b E K u A T e n 8 c u P 7 m o s V Q j k k v B a X t A X t T a g u j y 2 v o r N 5 c E 0 I z b y 0 r D p / c U X X Y J I J J s d e S O Q 1 h t x v t 8 h t t o I B 0 q 4 a k f J k V k + 3 R E H J a B v c v D O P Q S 3 t V q Q d 3 4 n D 6 P W p z s p J 1 O L U J d l I E S U n D j / w t Y U q R O N x d o R x U E R s l k u N n + q A B l 9 j f 7 l a P m Q E v z M y O q u s m 5 Z x c k 9 z u b H I O V V W V C A Z M + 3 O 7 H n E n h Q m + j q D Z C t b 6 5 u 8 d j / I n f 5 9 4 p i O P G x O + k i B H + U H r 0 s W 0 P m j g 6 l f X 0 L t 3 D w J z I X h L 9 n y m 2 z A y M o r u 7 i 4 8 Z J p S x 0 5 z 7 6 l H 4 J F i 5 4 j Y u Y 1 V 4 s C U g M z E k 5 a C P l N F y G c y k / V x a y y E P b U x x U w E / Z y Y f K c 5 G l D M R B R 0 N 2 p 3 V k J n L N 9 R R 7 W O M h S l N s E u Y S b m Z v k O F D M T W / B y x z p C t Y t i G k v J 2 L A J o r t T N K 6 Y 3 O 5 m + X 3 d h n 9 G q H S Y i A u n P z o r 9 n n Q X M k X l G O m x W R G a a Y y w / N E + C 4 w E / E 0 m O m b C p e t c H W s l J m 2 x u 4 D B j I Z k d C L b g S W w 5 u Y i a D f R G Y i E q O p x 2 I m 4 p E M V R 8 x U G 9 p G h v D S 4 + u v 2 H + 1 b Y + T Q n 8 o l K 5 H a W n e L O / D V h d g B 4 F l e h Y c l f c 0 t F d J 3 4 Q 6 6 C s M u z 1 G q w S c P t Q o i A K q K i D j m E G O 5 5 5 9 q i 6 L 3 Z T 3 Q r f V m + J 7 w I Y R f s m e F p C 5 p u A T J 1 M J n H s 3 c O q w L I U F y 5 c w p t v v a 6 e 6 0 I P 7 Y e b M T A w o F 6 T E c f G x n D 5 y 6 + w v L y i w u l O b M t Q j T E h Q r t J u o V E X k N 3 j d X H 2 R I 3 8 6 m S k K 8 M 2 u M m M 9 r g s R b m S x q m O a C L b / U k u G u V W H O d w L l L H Z M v V R t o C / O r w 2 Y g w n J O a W a d X j N t T N W O 1 + o g V b Y 5 h w O G a N j G 2 O P Z 2 9 v h 6 4 3 e 7 w 4 U F r w 2 O / J 3 o H m L e L j A j v D G S k z 1 3 z f i 8 Q Q G B 4 Z N + i 2 Z T q 4 1 P f / 8 c e u V 3 I P Q Q 6 3 4 W L d v 9 q G v 7 z 4 0 X U N 7 e z u e k + + E g k H 1 / a t f X V c 7 5 n / 4 w a m t f S g O 2 F u 1 2 Y 0 d D a w / i + I P r e W i q m q V W 9 Y T c / E 0 G i p M 0 0 1 l + 4 p J 9 y Q 4 / / F n e O 2 N V 6 x X J S D t W 4 e l O c V 9 T V / b K b 5 a S Q 3 M W k 4 Y R b 4 b Y x W p N a G q 3 X N U 3 l 8 U h i n T 3 0 2 f N u A p C V T Q Z 6 O P 5 q q S 0 4 q 6 5 x 5 X k G P 8 z Y e / x J / 9 + c + t b 2 0 G S 8 V Z I k 8 z z Q 4 k P I m Z s 6 t B 2 3 I b 0 + 8 C m D X O 2 2 L p P y s E 7 F 0 I n W C e I v M V + 0 S o b b u R w r c G k z 6 d y K b T q E 1 f w U s v v 6 A 2 1 K 7 x 1 K w L S 3 Y 7 Y h C i s r J 4 K W d u b k 6 Y q n Z T 2 7 B y 2 J K h 3 g 5 n N / s H Q h m p t I Z w a P O B d Z H 2 h b j 4 N D 3 y N c d C 1 + M i k 8 m J G k 6 Y 2 / g 7 N r S y 1 z 2 a K o T o Z d K Y 3 j Q w 7 8 G u e k 2 1 g 9 4 K x q I M Z 8 5 Q g Q x 7 F Z v g J t d O T W V v u / 8 4 4 H 6 s N / p u 4 2 h p g 0 M V j Z T j W u t w n w 3 6 8 G I X N z h z b Y r y / f u C 0 i w H V v B S C N g B l P M P / c h t r 8 x / B 9 j M U I c b l l F v R P C r i + e w f 3 c b d l T 0 w N 9 q C q 4 v L l z E i W M n i j Y q u H / / I X p 6 u s u m G y l a 4 u Q 6 h I n J U G U m / J 2 m n B C 1 + Z x 2 7 8 J a D j G f B 0 E 7 t c j x G 3 u H h m + K a 9 d u q J 3 w C L s J P M E d 5 L m b B 4 M F X B v h G o k T K u S 5 s 1 h E b l s 4 J v e j V r g f 0 9 G 0 w W r i h + P 9 a H m + E h V G o 7 n F Z K O M p 6 P / t o 2 8 q E m f 2 / 3 v L U N 9 f 1 D M V G / q Y n W J G d d 3 5 R 4 6 6 7 u Q 1 l P 4 b O I z 7 N r V g w O N B 4 o s F e 5 i / + O f / B B g + Y k Y Y O W 2 E e X u + m o p h z S V K u K t Y t C R J 9 L i M 5 E g 6 q N + x U x M H V L X a D 8 E T 4 O Z W A D o X C g l M 3 E 1 m j Y u y 6 P J T I U F Y b I y p 2 K U R h s y o D v a 9 x Y S 2 1 y T f G Q z k 3 5 / 4 z e P w t L q M m r 2 V i E y 1 a B C 6 I x W c r e K U n w + 5 M O a 1 c 1 n u 0 y R / x W / e 4 y 1 p z C n z S J T n U a s N 4 T G F + r w J 3 / 6 U 9 V W W e 3 K L 6 C f f O q j M / j J H / 4 I x r j Q U l T D W O I 6 x l Z u q M 9 t s F X Z + q b X p K k I 8 P 8 H B K g r I 8 W U m / 8 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 N a m e = " L a g e t   1 "   G u i d = " 5 1 d c 5 9 7 8 - 7 d 4 8 - 4 2 7 0 - 8 6 3 2 - 7 2 7 9 3 6 f 6 b 0 3 b "   R e v = " 1 1 "   R e v G u i d = " 4 e 6 8 5 9 c 4 - f 1 4 9 - 4 b 1 a - b 1 3 1 - a c 5 0 3 f 7 7 e 4 5 4 "   V i s i b l e = " t r u e "   I n s t O n l y = " f a l s e " & g t ; & l t ; G e o V i s   V i s i b l e = " t r u e "   L a y e r C o l o r S e t = " f a l s e "   R e g i o n S h a d i n g M o d e S e t = " f a l s e "   R e g i o n S h a d i n g M o d e = " G l o b a l "   T T T e m p l a t e = " B a s i c " 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 U s e r N o t M a p B y = " f a l s e "   S e l T i m e S t g = " N o n e "   C h o o s i n g G e o F i e l d s = " f a l s e " & g t ; & l t ; G e o E n t i t y   N a m e = " G e o E n t i t y "   V i s i b l e = " f a l s e " & g t ; & l t ; G e o C o l u m n s & g t ; & l t ; G e o C o l u m n   N a m e = " B y "   V i s i b l e = " t r u e "   D a t a T y p e = " S t r i n g "   M o d e l Q u e r y N a m e = " ' O m r � d e ' [ B y ] " & g t ; & l t ; T a b l e   M o d e l N a m e = " O m r � d e "   N a m e I n S o u r c e = " O m r � d e "   V i s i b l e = " t r u e "   L a s t R e f r e s h = " 0 0 0 1 - 0 1 - 0 1 T 0 0 : 0 0 : 0 0 "   / & g t ; & l t ; / G e o C o l u m n & g t ; & l t ; G e o C o l u m n   N a m e = " L a n d "   V i s i b l e = " t r u e "   D a t a T y p e = " S t r i n g "   M o d e l Q u e r y N a m e = " ' O m r � d e ' [ L a n d ] " & g t ; & l t ; T a b l e   M o d e l N a m e = " O m r � d e "   N a m e I n S o u r c e = " O m r � d e "   V i s i b l e = " t r u e "   L a s t R e f r e s h = " 0 0 0 1 - 0 1 - 0 1 T 0 0 : 0 0 : 0 0 "   / & g t ; & l t ; / G e o C o l u m n & g t ; & l t ; / G e o C o l u m n s & g t ; & l t ; O Z i p   N a m e = " P o s t n r "   V i s i b l e = " t r u e "   D a t a T y p e = " S t r i n g "   M o d e l Q u e r y N a m e = " ' O m r � d e ' [ P o s t n r ] " & g t ; & l t ; T a b l e   M o d e l N a m e = " O m r � d e "   N a m e I n S o u r c e = " O m r � d e "   V i s i b l e = " t r u e "   L a s t R e f r e s h = " 0 0 0 1 - 0 1 - 0 1 T 0 0 : 0 0 : 0 0 "   / & g t ; & l t ; / O Z i p & g t ; & l t ; L o c a l i t y   N a m e = " B y "   V i s i b l e = " t r u e "   D a t a T y p e = " S t r i n g "   M o d e l Q u e r y N a m e = " ' O m r � d e ' [ B y ] " & g t ; & l t ; T a b l e   M o d e l N a m e = " O m r � d e "   N a m e I n S o u r c e = " O m r � d e "   V i s i b l e = " t r u e "   L a s t R e f r e s h = " 0 0 0 1 - 0 1 - 0 1 T 0 0 : 0 0 : 0 0 "   / & g t ; & l t ; / L o c a l i t y & g t ; & l t ; C o u n t r y   N a m e = " L a n d "   V i s i b l e = " t r u e "   D a t a T y p e = " S t r i n g "   M o d e l Q u e r y N a m e = " ' O m r � d e ' [ L a n d ] " & g t ; & l t ; T a b l e   M o d e l N a m e = " O m r � d e "   N a m e I n S o u r c e = " O m r � d e "   V i s i b l e = " t r u e "   L a s t R e f r e s h = " 0 0 0 1 - 0 1 - 0 1 T 0 0 : 0 0 : 0 0 "   / & g t ; & l t ; / C o u n t r y & g t ; & l t ; / G e o E n t i t y & g t ; & l t ; M e a s u r e s   / & g t ; & l t ; M e a s u r e A F s   / & g t ; & l t ; C o l o r A F & g t ; N o n e & l t ; / C o l o r A F & g t ; & l t ; C h o s e n F i e l d s   / & g t ; & l t ; C h u n k B y & g t ; N o n e & l t ; / C h u n k B y & g t ; & l t ; C h o s e n G e o M a p p i n g s & g t ; & l t ; G e o M a p p i n g T y p e & g t ; C o u n t r y & l t ; / G e o M a p p i n g T y p e & g t ; & l t ; G e o M a p p i n g T y p e & g t ; Z i p & l t ; / G e o M a p p i n g T y p e & 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i = " h t t p : / / w w w . w 3 . o r g / 2 0 0 1 / X M L S c h e m a - i n s t a n c e "   x m l n s : x s d = " h t t p : / / w w w . w 3 . o r g / 2 0 0 1 / X M L S c h e m a "   x m l n s = " h t t p : / / m i c r o s o f t . d a t a . v i s u a l i z a t i o n . C l i e n t . E x c e l . L S t a t e / 1 . 0 " > < c g > H 4 s I A A A A A A A E A O W d 3 X L b W J L n X 4 V R E b 1 7 I 9 H E F w H M V n F C c r s s V 9 n u W s t l T / U d Z a E k W h T p I C n X q K 7 m Z t + h 5 w G m Y / d i L i Z i Y 6 N i t y P 2 Q m 8 y L 7 C v s L 8 E c A C S 5 + B D 5 I F K 3 p 2 J a H c D J J g 6 i f z O / O f / + V / / + + u / / 8 f r a e 9 z s l h O 5 r N v v n L 6 g 6 9 6 y e z D / H w y u / j m q 5 v V z 4 f R V 3 8 / + v q Y / / l y v H o 5 n z 0 d f 7 h M e n x p t v y 7 f 1 x O v v n q c r X 6 9 H d P n v z y y y / 9 X 7 z + f H H x x B 0 M n C f / 8 O r l K Z + 8 H h 9 O Z s v V e P Y h + a r 4 1 n n z t 7 4 a f f 1 i m X 2 h + P D 1 5 M N i v p z / v O q f j 1 f j / u f J 8 m Y 8 n f w 6 X k F 6 / y K Z e + d P h H 6 + 2 b v 6 5 q u / / z T n d 6 d P 5 + f J N 8 7 A 9 4 L / M L 7 + 9 J 8 + z G 9 m q 8 X t m + R C / t 6 3 t 8 u r 6 X h 2 z n f e j a c 3 S e / y w z d f r R Y 3 C R e e J / M 3 y X I + v Z H H L 7 f + d 2 + 6 + u a r w O 0 H 3 j D y 4 z g M g i i I v + p N 5 Q i 9 v s / v D Q d + 6 D q D I V c T P v s D x H C q i c O T v 5 0 v r s e r V X J + d H 6 + S J b L U U r e Q e / 4 2 U F P U f T 1 E + 1 T X + c f / 3 a S T M 8 h a L l a w J U e T P i 7 2 W S a 0 9 1 7 o m 6 M j p P F d D L 7 + k n 2 u c b L z 7 R P p m R p V 0 s K 1 Y O f b B H 2 Z O P o R l 9 v / m 8 o f 5 I e N v + + U L y a z j / A y t X t N 0 e z 5 R / c w f G t g V l / H M + u x 4 u r H X k 1 7 H u D M B 5 G j h c P / c j P e B X 3 g 9 g N v I E b D A I / 9 l z F q 0 8 3 0 z H 8 + W E 6 5 r U 1 M A w q e 8 e 3 B 7 2 c J A v M y p 6 o H f b p Z H q V n C F U 2 p 1 X k / P V x 9 u p v L 3 b 9 6 p f i Y J e i 6 x b E 7 P A H T g G x p 1 O 5 5 / H V 5 N k t c G 6 n 8 f T p S 5 n 8 v 7 q r 8 f a b 4 S + N z D 8 x r 4 v h + N 5 3 m A Q R o 4 b q F f D G X q B E w z i Q e y 7 X q R e j R o x F t J s v h M v r s b L 1 T Z z R + n V w + M F j E + 0 m z V v x U j I 0 7 7 Q 8 R v h D Z 2 B i V 0 v 0 M y T Z L b x Q r T W u 3 7 Q D / y h 6 / m O N 0 D t 5 r L s O P 0 g G L p D L 3 a 9 o Q 8 X G 9 V u S t x B 7 1 0 y 6 x / 0 c o o s i P K 7 y Y d k 9 u t Y O + r K 6 / y + 9 u G U N u 1 q Q W Q 3 8 u u 4 r o l Z + 8 l W 0 B + G n u + 7 k T 8 I w i E q N j W S m M 4 w D l x / 4 A 9 c / q 8 F t 4 Q 4 m 9 L 1 / d 1 v Z 8 n s c v x 5 1 v t e O + j y p n b r Z P 4 5 O c e z O E 9 0 2 y o 0 a l / o Q s Q K e / n 9 H 5 5 6 f z i O 8 r 8 E 0 / n a u n I U B r o B T k 7 s + t E g V 4 8 O D A w 8 J x y 4 A 9 9 B 6 h Q D m y x n e b D d 8 F I 7 / f I H t V s 1 n H x Y E 1 p w 8 9 t F c p 4 s J l f L s 2 R x 0 Q k j I 2 c Q u U 7 g i a + j B N H z v T C O g x h v F V 2 a q c 0 m P m 5 Q a p O V G w / W W F Z / 9 / E x N B P P 4 X R m Y K Z y p H c z g s G g H y N 5 w 9 g f + o 7 j e B k 7 h / 0 4 C J z h w P E H c e y 4 T l t 2 I i X T 2 U H v 9 X u r E U j 6 V I 2 H 5 q u v 3 2 9 / s F o G 1 c m V 3 3 i y f w i y 5 m N i q E I D w 1 7 j h 4 v H W o a K Z h / W G C v G / R h u + V E 0 9 E N / C G N S 6 R v 0 w 9 B 3 h 4 E b x d 5 g W G j R G i d T a I N R Q o o F X + X 5 + H q a 9 P 6 0 n M 7 L s 8 x 8 i + r T N 3 1 6 J G R t P 2 K U U 2 n R W S k 0 5 f F 4 8 S G Z z m d j A 5 9 O P 4 1 n u z u X T t + L g u E g w m s Z x E G Y M c r t O 8 M o J L F B Q O + 7 Y e F d N q n J g s y D 3 l N y F t O b u 3 8 b H / R y A i 3 w r 3 i + d v b V d w p C t r 9 T z f K C 4 C 5 Y e T K f L l f J 2 W J u Y O V + r i c x / 9 A N n M h z C O 8 l E y M y F / W H 7 s A d x m E Y e P F g i O J s Z / E K M m 1 a u + K h 2 7 w Y V d + p i f G q O d i F E 7 q m M Y n E O o k c o s B 1 y K 8 N P T y U X G X i e E b D Y O i 4 A 3 7 T b Z V e 4 4 M 2 m V a 6 l B Y j B 2 j U 3 o E u m F Z o 0 J N 5 N y I 3 9 C L C u s j x 3 U H O s r g f 4 q U E p F f I r 8 R R E e w 1 K c + U Q p u M S x + o n f K r 8 W I y v k g W P 3 + c L 7 R c m t i w 8 0 e R Z 9 v M X H 8 7 m W m J 6 / b e y N D v B 3 A i i l G N g Z / 7 j u 6 w 7 0 Z u H M c D L x o i c p l i f L q e M M f 5 0 d L S O S X 7 G 7 N K 5 W X x x q i g 1 q I l W 9 O D P q U P g x n b P w N a i O 3 p L + P Z M j G 5 P e / H 0 2 T Z w j 1 t T L H y N 0 Q m b W 5 6 5 1 o n 7 Y Y D X C j f j 0 M v D P C C 1 T v n 4 x Y H O F Q B 1 z 1 J L j R m 7 V L q D n o F I 7 U X 8 r 5 1 k p N k u p z M r i a a Y v j x Z j m 5 H u u J v N P b 8 5 8 z 8 d O + k h K n X S 1 o t f j S l S / E 5 X h 6 N r 9 Z z B L T i 7 e a L 8 4 W E + p v u 3 v E A R 7 x M M K N Q j l 4 v v K I D 0 m 3 8 j 9 E X / h h i M Z Q r G v S 6 q c F v Q e 9 9 5 P p a n k 5 W S T 4 x B u U 7 q 9 N R u X v a P w o f l a 7 8 2 x 2 c b + K y j b Z F j m 8 r l Z i I g 8 D e 7 + l C n C 1 m F x s S H 1 r k f T D P h W b O B p E n h 8 P l b U + H G A b Q k 8 S f h L v k N J U n K 2 J S n 0 h 8 K D 3 a j y Z J Y f J 6 v D l P G W q o s 8 C O 4 9 m m O i l x r D N X 9 R u / z C + X f b O k 9 7 L c S 8 l S f t A S r h 2 t a S 7 G 3 6 + D s n U x v / 5 y M D S z R d q N 8 Y i s c g m m a C h J N l z L w y + U t z y / H A w 8 D x / Q H G 6 B V 9 f h z 3 I P O D w Z u d z E k T q 3 0 0 q L b A 3 e 7 D G i I r L F W I 6 y s j V n r J N b T d M d S g V G h g q C f o 4 k p / c V U y j v k s U O x x 6 7 i A a D K h E p q k j g t s g 8 o b k + l y M Z x s h F Q I P e n d / S W m x w L P 3 J F m 0 s 2 5 / U c j R v l 5 Q 1 w 2 P I q q 8 B h 7 t m 2 Y Y D C k U R 0 4 Y h f x R O X 8 G c A 3 V G p N q D 6 J B Y R 5 r l K g Q Z z P c O Z Z i g n b C R + P F 5 Y 1 B k V b 3 E 4 y E M O 0 5 X Q S n m z H O j 6 d H G / r P H N + Y 3 d n C P c r + 3 E 4 K Y 8 O + E 5 H S d Y a x 5 + D E F n x 3 S B E G A 6 o p E Z e V k m 1 y i z I 6 e 6 9 t v g D q m R r v 7 v 8 O V M Z g o y 7 e g z X X 5 / U f 3 G 9 N d v L F o m X 8 a 3 4 / 1 n 5 B 0 h U d 6 A S H E N q h 4 h 1 4 0 a Z O i M M B E Q + l g D a 5 K y H O / i t h 4 Y U Y C W X a c 7 p 4 G T a V A n n R l o w 3 l m H c v u d j T S O f E u g w z s s w 9 J O 4 E b y S l p L Y U X x p z H y 8 F v 0 q x C Q z C 7 W Y S g m z e G O 0 S X J H N t Y c q + x r Y x 0 / o A T j D D w 3 F K 2 a l 8 + c 2 I 2 D I Z 0 J P l U b p W v r b G w a p x S v 6 d 7 J g 1 z F P t U k 4 f 4 q d o R z 9 z A S t a b 8 T g 6 9 w D W 1 x v 4 4 u x g v N h u 0 d r K / b 7 p o 5 R z E t N b S z D l w w i D 3 h 0 k y I 9 U + Q Y / P u + A V / l a T 3 X 1 j t Y 3 z z a 3 2 I p x e i Y Z Y f E F N n K F 9 c x j 0 f Z 8 g Z S j h S i C p 5 V x 8 C U S x k + Q e S A y 2 i U c x n F b N 4 Z / Q 3 c u k 9 1 r j W n Z D u 0 z q 7 z x r Q 9 Z u C W n a x U L R d K N q K 5 2 j 5 W K c T P d 3 n n 9 Y j C 9 w n Y c G 9 + j t x + R K 6 + l t n X q i e w W e O w E x k z s c h K q F 0 y f T G N J k 5 o a I d p C / E K + T y c U l 4 n M 5 n 0 u j v q a y I f J y 3 B v S u Z K T Z C G 0 l T 9 c Y 2 b r i 5 U W e 1 S S 2 M 0 L Q S B i D H B V Q m v j l W j N L d / r M 8 4 g d X R 8 V 7 r H c v H F a 5 J W e u R X + N W m Q z o l 7 6 B 3 M r 5 Z J Y f P x 4 v 5 b E b q V x F n g W / H 4 + m 1 n r D f + D 2 N r X / 6 8 E E S 5 B O 9 m z o l V / t 8 S a 5 F H h b x 6 k n W 0 P n x 7 G M X L Y C E r I 6 H h 0 v 7 A 1 1 H G M l c D 5 N Z o u Z H e p / u w M y L a p K 6 k 7 v f M h o f Z X R S L Y H 3 1 s g b w y z Z 3 A + p N w + v 0 6 E J n f b l 3 J o x S y J z P z R S h t S z v C K 4 a 3 J A O j n I 4 q H a 2 / t u 8 j t 6 I o a z D P p S Q o p p 2 g 8 H w 6 K 7 m A Q 2 S S c P I + C j d x 7 p W V a / Z K c f 7 / 7 a 9 W i O 8 S y l I z T E K X Y J i / L W N Y d E Z B E Z P a 6 X s e Y A K / 2 s 6 u / c W 7 L v M 5 f 2 N J l S R z 2 / M B V Z D a m o 1 q Y 1 8 N A l 9 B s y l C Z d v L k u O R w y W R g H 9 G d E m b J W k W 0 T / w o y G W h J U x M W b G r x z G 1 d U s 2 K 7 y f T 8 / F C M 6 j V X 1 D E W r S o a 0 E u n Q V d h D R 0 M 3 m u 6 6 d z E Z k l j f u 0 0 j P r E l J 2 w x i 0 K c o I b T Z N 6 H f J l K l P 3 X l 9 l 3 y c a g w Z 1 c Q z Q t g 2 x z t J 9 h a u z 6 v U 9 X k 6 Y 2 z Y 1 C / / P G F s d n a 7 o w s b 9 R 3 G w g a M 6 j J 2 V L i w 2 B n 6 Q P 2 B F 5 O Q b T 3 8 8 O r u b y m R j O z + Z L V h X j 1 Y O / d T 5 o 1 W v c r b x z 9 t f 6 N a 1 D p p n i 9 4 i H t x S 8 T 4 n S F i z P X z b v w L 8 F w 9 F 4 c A p y C g 6 F J 4 r m L w m C J z J G x s b e a E S p t C J 8 / b 5 s D o / h n A a q Z 1 Y d v W F C Q J V P s K c t g f M C I W R E Q W I c 1 D G c f o v h 7 C Q d w 9 h i B i p x C 5 m p S t E G e X W e f J 2 d 1 f r z S G v U F v X j E V y D + H p 1 f E X 3 p 1 u 6 b 3 e i R 0 a s / s g n G F s L 0 c 3 y z p 7 D L 5 J C Z h 2 y l / q w 0 Y f m 8 Q 7 T 2 L M j J h W M z A + H l R R i Y M a R e W h A N J h n I A u 8 k F W u / O t v n a r D 9 X Y 3 N 5 U 7 v 1 a I b S 1 u T 9 + L X v o K W d P 5 q m R T e 7 Z X Z U 1 4 M + 3 Y I U 1 J D / s s O Y F i T X E W 5 S 6 J A B G 4 F h a O z 3 F F p 7 U E r a i M l b T C 6 N N J e r + a x H W j 2 / t E m x B Z d X f k l j p P b D 2 i e q 2 p L U n 6 B 9 Y Z t w i + 5 v o S S e T 8 f L i / k v B q n d / P U d G R 3 0 o y C M 8 B X 9 s E z k H v p 9 V 3 o g 4 i g r q L Y 2 z D m x B 7 3 8 v / S e A g r S Q X N o / n i N I e s / q 9 0 8 v Z q v H k 1 3 a M H f t x P G p w z c N V m A 9 m G p 9 L a Q n H d o 7 C 2 N N 6 k E B 4 w M m e S A 2 1 F R s G l S y S m J N n V x + k C N P 4 / d 4 S p Y 9 u w s m a 7 A M e q C a z E D N k x y U 2 V T S C Z w b R j C L n p 5 6 Q g t V G 4 T 0 x S R N v m m n q m x T u L Q j z e m / t 7 q t r T f z V u O a H b u g H U + k 1 M + L W O U R L 0 y d z c A O E P A p W R I o s i D 1 n j L Q p x N l r 1 J q 9 f L n t 7 h k N / R e F n n I w t 1 2 h e 6 8 J H X n B 2 G P z 0 D u 0 w + a 3 v 9 S B 8 R x e y I J B 3 T i a q / y + 9 T R J H A h p w 1 5 c s 2 7 B L i G O e 2 2 k k 0 O r p m o H Z x P r 7 W j r r 6 j s y 5 X W a 9 V d q 3 h E j t 4 i b N X X g u b 5 M p T u r R 5 8 l n A / t e t C 1 x m 9 r A P L c P c l A Q 4 J / Q e D D I p c 3 z + 2 E U p 6 g m 6 E u R w X a T w d D Z E y o P f x r / P C f x m l J m w Q v d e O 7 2 + V d r v + J r 5 x P h y t U q 0 U C k q r + s i G / L T 7 0 K k Z 4 t L X a 4 f 3 R l S Y Q v N U Y 5 W 6 Z A G S 6 U x L Y q 7 f 8 w b 7 J C 6 o / p 4 F g f 6 Y m 2 q E q s K b c h k Z R B O v Z z / u j W k d b l l F P 4 e 0 V u G y e C N p 4 I Q x S 2 w q o Q 4 m z a o u / n U 8 G l 3 G b c q O p 6 T X Z b S N O e 0 7 E h i s h f W u c V j n r A M A + 9 x h E z W 7 m 0 i a M e x C T Y P M + R S S 6 l y e r 8 B o i z y a s K Z 7 z i c q 3 P A G U P w q r C P 3 8 6 n h j R K J 5 d 3 H 5 a 7 Y p a 5 9 H y J P p P g J a k y S n X i w 6 R c i R v I z M k A 6 9 1 o J y S e N D L K b J g b N I H b h 9 z t Z 2 4 5 8 c L O t v a l f t p w b e O i 6 f w 9 P v w J 4 N 8 G c q z O 2 V C p T o V B W e 3 l 3 m H j u G n 9 l O 7 I s r M C z F 8 6 T p h W I Y A A k T p D Z j R D D 2 V M G / q z r n 7 L 9 B J h 8 6 j l O j q t 6 p j B e x 2 E b g F / Z B u I I I 2 1 w 8 c R 3 F N 4 P E i o J 0 C l 6 Y 5 r w i 6 a x S w E G e T X Y y 1 T 5 P F z a d t m R 4 9 T 2 a S f N A T n D W Z 6 p F Q p z 2 p Y 3 Y R + r r G 1 t P 9 U J s d x M w b M E 0 Q + C 6 N c J k e d g A i i E C U Y Q 4 E H K 6 y 4 6 i G Y S l 5 5 C b J T J c 1 V a 0 7 9 b 5 o B M / v / g e w z a t f t c N + S S B + t U g m y 1 7 l R 0 7 1 P u a U S O 1 Z J b 0 W 9 X F h P o 9 v z s e f E m N S 0 j B V 0 D r m Z l x d 7 C e j l u K F u k r S 4 v 7 A c 3 A R Y h o a 0 8 R J u 6 B N E X n Q y 2 i y Y E L V I 7 e P u 1 r f 3 f 8 b i l i L f F u L J i I / N M G X 7 G v W X E C 3 Q 0 B F f C Y A y j F J L o D 7 A U p h y + Z h I c 6 m g j w d A 4 C 0 z a s d q v Y j I U x 7 T s e 6 E W N j P 5 a g D u t L S o u R R e m 9 z D U j p o y B O S 8 Y e N T z l A P y Q x 2 e v R B n k 1 N l d b V 3 + k 4 7 6 f K u d q v W o k G k 9 o U u u F b o x e e L Z D Y 2 I f f s K 1 8 A Y Y t S X A s r C A C j k O F k 4 H k F 7 K 7 w P 5 r S L R m J N n m X P V E 7 a E k 3 f j k Z f 7 K 6 p h T y f n w L + n Q 9 S 9 A e R 7 T J 5 H o x 6 j N Q k c I 8 B P S l l V 3 k N X 6 I E G e T Y 9 9 P j N 0 x J / T D m J I v d a G 7 k K a x v g s Z W 7 N h p N 5 9 Q 2 i W Y p H u W O O O G X 8 Z S r r Y E w x Q 5 X j g R 9 L l i d P o 0 4 I m 3 d a N r Q x C m j 3 s 1 q P l 1 c S Q 4 T d e F V i N n 8 m e a c w Q k r S L 6 V m V V 5 9 Y B d c l f 2 j f c g 3 7 d L 2 D e o w n S P 9 t b r n w D E G I l B z 0 I C 2 G N v J H S L M p S W / m y 2 n y u T z I 3 G k 7 v Z o Y 2 k v q 5 E g I 0 x 7 T s R y d H D p g P x k k y e D D 7 5 R P + W E y O 0 z n t Q y / o W a s d h N Y m V d D s w r A I S N q R T G V n n o q r A z o s J y n f Q W i I L P L u b X i R z Q u 7 z i 7 V h 1 z q K M t f 8 m u f M t 7 E 5 i i C F v v D f Z J M n B H w y v D i 7 O f S a Z l l Y 5 + c m 1 h S O d h P o y B S a Y S w m S 5 n 2 0 P U o q + y Z f K 7 K h N f W L P M l e / H l 1 o l c I D P p V g f 9 E B 2 / z Y E e Q O G v y L 3 o m I 3 U 4 + h j n y C E d K b I g m r m U k 2 u R a 9 s R S 3 J Q V S M 9 C u 1 x j B n 4 v p q W t 0 N a Z h v t L 4 Y P J P 8 m a S q + E l I k j U j w M A j J c C X w w 4 0 9 t Z S 1 r 1 7 b K N X M D + H 4 9 4 g / L w T W n G L D s w L T S Q C U C d 7 O z D K / B K G y q b L v z 4 z y E Y d M B i p I 2 f 9 J x F C U L J I 6 a E C Y l D / t 6 Y j W V e j K + N s 6 6 V l 4 / 0 a Q x J U y 7 q k 6 t v G H B h B Z K 8 m S + W I J K 0 Y H A R S D f 4 w 1 T r 4 i i P I q J i T d J w D F + m K K s t x a 4 n E i b E p c / s j z U X F F W X X 8 0 m n J d z k D X 7 I B x o h H d O A q H / J c i K + f T 6 I m Q w d O 0 7 N Q Y 3 Y B P Y j W 6 q c m 7 1 d y q T c l B o c b + L h y S T U i x o x v e t D 3 2 0 R 2 6 A I g h Q 8 I L j z 0 h i k X 0 P J H d A b J K 0 i C q e b M R V a y k Z v + S R K W 9 s X h j t E 5 w L r J f W 9 C H m z x q 3 e 7 X C P d H b 3 Q Y G 2 R U K f U d T S F Z c o e Y k 8 2 D Q y Q 1 7 + 5 I d 8 H 6 P i A G s p K p y M L W W M K U u s e 4 C p Z D 0 0 R T H V l 5 w w L f 1 7 Q p n U 0 D E z b Z f g t + m L i n Y 5 d W a z Y P F p u Y D v E 8 W V V J y p z + i 9 B H h B v 1 a U o d k y p o j g 8 g 4 d p c 6 3 P U e z p f y K 6 g 8 m R z y Q L I u u q W I k T 7 T k q o d r W L n T 5 r v K M Z w j d l A f a a 4 g b Y m s E T J t O L n K s E D S F R O 5 D l o N O z R I t N P y 1 4 l 1 J n f d / Z s y W O m 3 b Q 5 q v 6 v r N R S p T 2 9 a 6 F L G I w x K A O 9 0 2 k + K h C t v f Q 7 + u q R E r c J 7 l C W y K r l v F l Z K F P o 4 w J c T Z 9 z A r 0 m 4 r L N R 7 m S C j T e N W 9 r 2 J l Z s 8 j 9 K b E 6 1 K V x z D l 7 s q h t C w x s Q 1 a L T V D o o G M P Y 3 + y i Z F X 4 j P s k 1 0 Z 3 6 L Z C p N 6 O / 3 y Z i v a d W I 5 U o d C K t L 7 y l L X N l e G w 5 K c E b 2 B F B E p m e D y n I b W Y U 2 m 7 J 6 M m G 0 3 d T A 9 u 3 4 8 2 J 5 N d c L K 7 X y C n U P I q 9 F H H + 8 u I X 6 D r g F 5 B g L V y J 4 t r b H X v a 6 s r g p C r G C r b u I M x J t M i 1 7 o n b Q X 9 Y e e + a d T G 7 n f i Z R Q A 4 Y N Q I 2 m / 8 s p A y l m 8 7 Z C t g T 0 / I t x E y I s 8 m x M l a 3 u M 0 O G r V 3 o A v j W A h b 8 Y J 1 I G + y 5 Z o 0 N b 4 l L m a W f g H s D 7 9 G d m + Q p 8 a h U X x r r C 5 M p l e J J C V t c r D 4 2 7 U j r 7 5 T o y o r c w O d o D + t G T c Q v u 1 7 o q n Y e V L O k 7 k l F Z c j d o J v F Y A 7 w i r Q Q l / W B e b d 9 b T Z W z / / U C 1 t a 0 y j a 9 o + 0 + j 0 p Q O R 7 r X N 8 I E m U n p 9 s X 1 0 a Z e Y h j V M E + J s S t r J x 7 v f F g t T F 1 T 1 H e l 0 q 1 g g O R L 6 N K H t Q k + u M Y x W E v s M A w W E P C c F V 5 I n J F W U k i Q p C i q X T x 8 J C P 1 F b a G G Y U K c V Y Z l t R T t j H e o K Y y E N u 1 B X T O L J T L 2 6 3 Y + Y H h U y g n F 0 9 R 0 z i 4 H M D x G 0 O j V J j h n a k X Z t D p 2 C X m P G A W P l Q o Q q D G t 6 5 Q K D r p j k j H V e r N b i h m u U S 3 H 5 2 f 4 A e z m 3 B P x + m 7 o A j j p 0 P 1 L O 3 2 B y V L D t Z S 8 g 9 7 R Z G k Z f f v 1 / I L Z o s P p v / / T P x 8 t V u M b v d 0 w / U 2 N H 9 L j t D w 8 T w 7 l g D 7 o g 0 k p w d q 3 1 G m W N 5 5 Y b V R 8 / 9 R 5 N 3 z 2 x u B Q b m Y P N r h 5 n 7 i + c F 6 P F 4 w i M N 5 j + K n 9 Y g 4 m C o f k R i n x 0 g k n 7 0 Y O 9 + 2 A z S W Q l w w H l 3 a 0 y X d V V N r U z + q Z J Q / z T M z 9 5 4 Q f 1 m 0 t e P c 8 n Q Y d p j N b B v 4 p V b P x k r Q e e S L f D X q a N D Y B j l 0 s a k 5 n 1 Y b g z u L Q u g y H K k X d x E A 1 N / b I Z 9 a q G a k O s 3 x b 7 E r 8 q 2 c e Y 8 T x 2 / c G R u b Y b j v z E S d o E A Y D m i 0 K / 4 h F q 7 K k k 2 w 4 p S e q h g U j a 3 Q 3 J P Y g k F W r y f k v Y 6 D R v k f j d g C Q l j 2 + P O h c L O X X t I t V s H c 5 r d r n N 9 V n e d s u M 6 t 2 o z w d z 8 b n 4 w 0 + 3 k d p r 3 n S V b + Q X t / 5 B w r N 8 t 0 N i 6 m v J y w P M r y O + 9 k F Z p Z B Q x 6 y 0 Z n m S F n w m 9 s F 6 a C n J Y 8 i d p H / b 4 Z o K e m 0 a R n K p 5 Y v S P 4 S n o C W N A P h S H c v H k 1 W o 2 D i u w l g s x 2 2 K z M + K V O v H p h v G R c B 2 C V E Z j I l z S e 2 T k y l d A K K a 5 O F 6 p k a A 7 / Q J k q P v K 1 1 U a T l H O U f D I Z s Z i 4 3 s m T 5 K d n l 4 I A h 0 C Z y F u J s M u 9 0 x n 4 n N m 6 D d 6 L x D 2 i B J U k Q c i H 6 L Z B T z 5 e g l R u + J i R q X + g i g C 6 k 7 2 T 8 e X Y + n n b A N N Z 6 y s b B d M V r q T + B e s A n w 1 9 z 8 b D b u m U 5 k T a Z l z 9 S O + w d I P u q v b E u O L d m X Q V T 1 j r j a D p n H z P 1 M x d D p 2 Y u B S 2 J q T G i J L U 3 p b k v A e J s M u x P 5 6 Z V z e a r N U a O T c 0 P n 6 O i p z j o o K G O 3 n I f R y S b R V d b z + k t Z 7 X G g F Z L j 7 m u N j O X K X W P s 7 W c Y 9 M k t J M Q p 9 C H G p j 7 6 b s O R I z G H + m O G f C P u 1 Z w o Q U 2 u m / O Y a 0 4 e f r O p s B t P F j j Q n l X u 1 X T v / y 7 q U q 8 d l O S e N 8 Y A c h g e g p 8 n B O 6 C v I Y w W U U G m x A i W O x f o V 7 W R O x C n E d c c 5 i 4 c z T s 8 S d 2 7 d O q p 2 A y 0 k H l z S D O H m K G P t G P Z 4 J H a w c u + n b p B k E 7 s M m 0 0 5 u Z u f L K f + h y d M u N u 6 h g T s y f / d q Y t C V 3 0 5 m 2 j r y 1 u m 9 o T g e J O 4 d k I u G b P / K Z M w F i k q a r s B v J D g f F s 5 / U 3 p P U c l C z Y y o / X v x R u q Z G t t + v F l O r s d 6 f z K Q m z + r X 1 d N d d m / 1 d q x I F d 9 4 c n + e f z N 6 Q E d / O E + K Z / C f L 5 L r s 8 M 7 8 B + e p Z l k s A W U I 0 j + Y L l V F E 8 F 2 k X Y h M u G f x S z z a 9 A 0 K h T b m V 5 2 m 8 B z m b s N A E n l T j m l a z v w s 9 W 7 A s q y M I O G Q H j I N n o H n C N 3 I t q o j K i h M w 1 + h Q h 5 u e o F 1 l s U Q T 4 z I 6 e 0 9 t M k 8 9 U 2 P g F 1 N c O f m Y V l e i t O f C O g P p M s E l H U Q g a 8 o G 8 k z y i D D Y T w O q S 8 a / w l g 2 M b B o A L H J w e K h G g u r 7 9 T 0 m / x O M v j i a m w E A 9 x X b 9 K p Q A L G c y M 2 0 B T c c w J S 2 6 C + c J O 1 c G 3 F L y X R J u f S B 2 p c S 6 8 e U v Q k q a / d f D T K c y 0 J 8 / y l I 4 u i g r f P D d J n K o m Z 7 a o J g 5 / a J t m z G G w G 1 s m w S T M T P 6 Y Q w P C h s Z L p f 1 9 W M y o O 1 k Q Y Q m Q P E o F y n C a U x J 5 P 5 z c f w J 8 k e 3 k 5 W b A y a r v g t D d I p / y O x r + t n 9 X u V 5 X J F P n a F 7 b J t u g e r b F Y 9 J y B u f s J p 3 R d C o B Z A D Q i w B w Z b 2 W j G 7 0 q k r 0 h Q R o U q r W G t U K c T b E s A 3 u L z c 7 Q q P G u C 6 d m 0 6 d 9 s d p j Z B m E J J n N Y l J V r W F M K 4 A u / S I u m A 1 0 h t A c l q f X G i e A c k r 2 D z c q 7 Z P F G 6 O C W o v i V L i b W o I t m / / p Q r 4 Y M p b N w x L Q 5 8 Y v l S 8 C f + n f w y l t 7 X u u C c X d X z q S t r u / a C J S / q x 2 6 9 E k 2 Q r G 5 u i H 1 h l J h x Y b o 5 k B Y Z Q g b U Q X O a T R j 9 k C m v 2 A L x K Y a m U D G 3 3 Q D K L R J g u r U B + r r j 9 G J 4 Y w u o t K E p u j W Y P n r W 8 Q A i g y H L C O Q w J 6 n N A 2 9 Q k h z i b D v l 3 I L i k m 0 v X c T M 2 t m k 0 p Q q A m o F 2 Y t 3 W f h L K P d V E T n w R E V Y F B o T 0 i 9 z d F Z w 6 Z M g A 9 N 2 J Q u S j a 1 v k k E G e T Y z V 6 s O Z W j Y o c y e q e B 2 F Z o R 5 P x 9 f L L F T v g G 2 E e C A z e E O w S i U T l v c q o T M l / Y K f k i a 6 2 6 V Z h M 6 7 3 2 x y L 3 u i d t o V l x + N e t z 0 J U 8 / o z I u k o 2 e t f Z Z b J d d v 8 C D E L W 5 A C U q Z x 9 I V q q 0 E X 1 I a 3 F c o y + Z U / K F + J I F t R Z 9 y T U 1 G D E 6 Y 1 2 e h n 1 3 y K r y m M G 3 M t 9 M i Q g 4 A J 8 J V K p 6 A E o p j 6 N G D Q p x V g X p 6 u 4 3 O o c W h o 0 l 9 8 9 X j o Q 6 T S i 7 s F q F C n w 3 + b C a L y Y m f H d D y 2 l r 6 W L q g + 5 9 y n c g T 8 s m 9 D x N w s Y L Y G x 8 u l Y I s e m F U A x r c h E V l Q z t s N F z 7 0 S I e p x 2 1 E / H n y Y E q N p 1 + V U l L N m / l b H d K D u 2 8 v N P 9 i 8 L F d w 6 G k 9 l D N e 6 d I F F Q 3 2 c 9 X k p 5 F d u r c g p k 4 2 k K u A K I m n Z t t L E r J x I m 1 K W P 7 I 8 1 J w Z V d c f X z b 5 9 N N k e T U m K f l 6 / l n + e Z e Y o B J P p 9 y 9 m i S r D Z t m z k 4 2 Q o Z V N X q b 9 s H t + B O 8 H s Y g R Q 0 5 b f w Z 9 1 E e T M q y n g r Y g b B Q H q R Y W U 3 F 3 E E 0 l H x c m y g l J e + g 9 2 4 8 l T G t V + O F 5 c m x F 5 8 X t 4 f L m 8 X h a T K Z 6 a n x 9 d / V X t 0 X 5 9 9 q 1 1 J 6 t a v q M M s b F l T K p i e l + r d 2 4 5 f M + 5 B / o 0 8 W 2 O I C o x P j 7 L M e E L h c s q n 8 m + n 6 R l d K k b K / m q 9 U 0 R Z v j E p y l X 2 w w J w 1 Z y r k D K 2 r e 0 n f 0 L j N k g H Q c x C k P H u D a E V 0 A b N l z G / V b i O 0 2 d T y V d m Z q u s 1 Y c l I a C s F J u d N F 5 7 U G q 8 k 4 u u A V 8 g V J Q k H B D K a g I t A k u 4 b 0 K Z B F R D / V / l R d Y 4 v x N l k 1 q u 7 f 1 m w J 0 K f q 9 r F 7 Y W 2 B 2 c W 2 0 s 7 Y B b 5 G N b / g b v C y o Y C U C A I m G e N 2 d G H k m y 1 g l h W q 9 p k V j W i S v W d O u k S + h 6 E Y Y X n + / J 2 P j O w S 9 n G 3 Q y X z 0 Q Z 6 3 F i J 6 S g J C 1 r o g h 9 8 g J 0 / J L G p t L E Z S V b T W 6 v U H j Q e 3 N 5 9 9 8 t e x n y Y O 2 w s 9 / R L h / d k B O 5 m C W H b y 7 n / O f R l I 2 G 2 x + q N H 8 j d Z r l N y w Y s 4 K F x z d X 4 4 V 5 w e K b m + t s 2 m w G J O m O v P T 7 l J Q Y K J N V c O k c o D D T x d R R L w x j l o o B v 9 m 6 u K R o h a E 3 1 3 d / F b L 2 d 0 h G 6 q n l + T Y F k / f / x h q 9 3 X g k J M w 6 g R k L 2 P h G x o B 1 J S H I R m m 6 1 A X d l n o 8 m F V U 4 1 u h + Q l x N h X n 8 e L u t 9 n 5 2 e 3 n t D F j m 2 8 j d V u 7 U Z f n F h q 1 L 3 T t m j h H J g T G a r n b M S C M a O M 2 q O n 8 r 9 t N s g O G D W k O j + j B i J h 1 y t 4 N a l a M a 8 g o G 2 C P d I g r L V 3 n A U G b z X f j j d 5 M c 3 o l P V I L 4 / 6 G e n s a P Y w 9 X f N W 6 d A l D 2 F 0 g t 5 + Z I p y O w v R O n w P 6 A / H 0 W E G N M V p V b U P Y O W l c S q P B t u 4 r F D Y E z 9 I k W N B A / + w G F 9 o s t f + Y k a R 9 o C S w G 5 U 7 u n r C F Z 5 / 3 B k E K 3 N d q s d J c w h K 0 v w R + g X D M F N z U T s E G Q l + m y o D I v + T Y d p G i c M o b Q H n T S v X U q q 8 i b N u L y f T F d d 9 b S V v 6 N x p f h Z 7 U 5 V T 1 t O v f b 5 z T M u b 9 v 0 j t K 9 v g b + 7 q s 6 X e S Q 9 d M e 0 0 + e s q t M 1 j B 8 T 7 t i 7 H i + a N S 2 Z U i 6 5 2 1 q U F u 7 j K s 9 2 o 7 N 6 t s 3 a a O p d / z S w L n N t 2 Z H y U S X y h o 3 I H M o p 4 g L J I 7 R Y d C n s O I i l O y i o p O 4 T e F L S O 1 B K H M 2 4 + n 1 / G Z 1 e S C Y / L N f x t N p B 7 2 m 6 k d K Y c l V o / p N 7 U a V U C r C t S 9 s n m 9 5 2 6 Z U H i + y / g D x A Q 0 s 3 k 8 4 a e 0 A v B r 0 c l a K l 8 s 3 c H r p Z K S a C b b O s G z t a A o / l S t q U z 7 V M 8 u z z Z l Y e a P G 7 3 1 Y I S 2 i z h 9 X i + T D 5 a o l 8 + 7 j 9 h Y / I f B C h u e 3 b z Q 3 l 3 L K 5 2 f v 4 F k y u w Q Z A k / g 1 P B r e 7 + K I U s O C J R B v B w o O 0 G X U Q A s C 8 D 6 Y K n L r F A 7 O 1 H 2 / 9 h 8 G c u n a q 9 j z a 3 H 9 0 K q 4 r O B h + V O o g 1 r s d t L y d 5 k 0 E 4 M v 7 L v m y I 2 J 2 B p p c v 2 q N x V j F l w Q k U h Z o o F O y U w 4 S 3 f l I x I q 6 9 J 9 k j 9 H a m 4 X t 1 D + L A K a y 0 y q y r c H k 3 P x l q C 7 D 4 v x 9 p v v D x 1 U S T x d 2 8 N L 8 i m Y d 1 4 F d s H g V 6 f g m A 8 o P Q n O x b z q F 1 C C j A w S K 7 6 H p C g Y e F 6 1 o T t U N q D z o P e y w S M n o P e e 1 I x v Z / m i 6 u u Q o r 0 d 7 T 3 Z / N n t d t V 3 k t O v f b 5 z T M u b 1 t w X t a 4 T P u h K e 2 z n w a Q d I w M e V P 7 Z 1 9 m n q o j p M C P 8 Y S 7 N J E U 0 9 8 1 f B X a b A r + C c B O M x P I 9 Q 7 w Q S D S D B 9 m 7 8 Y 6 s 8 B T N E j j v s w S 6 P E A K G u k U O 2 r l d J 8 x M 4 / H 3 R 5 M K 7 b A M n T a W w 3 e S Z 5 V b 1 l Q r T x x 5 u F V r M Y 1 W b P o K 2 U o N x F z Y + t v G 5 Z s s y N L / s y C 0 / L p 1 7 h C v p t I V m A q V L X c B h 9 o j 1 Q m d Y 6 y Y I 2 m 5 K V T 2 S / L s 8 y P + N d S r 3 Q p j 2 n C 1 5 t N r j s z R c C N T q C 6 U A F M T 5 j D H v B B M 2 J m j z g J c o 5 b m x v K f 7 U f Z s Y K 7 0 T i z c 6 W Z 1 R h D W g 2 c + k g 6 A T n U e N B Z F x A 9 C c C j l i r z N w t o J O c Y + y r q L S p k C p Z 2 q C s I v 6 q + R 3 J 9 x b t 1 d k i 6 3 z j p U M N A d T 8 W M r V D E f j 7 0 i W b m + Q L E x E S 2 p b J s s e 8 v 0 e 3 L 2 k e K 6 z r R 0 O k O 7 X G u x o E 7 7 Q q E a c u 1 q Y x 3 t G r u e O Q E e v / v c B B O 9 6 Y 1 u e P z 3 i S 8 K 0 a 6 J c U 2 a e K f f k H 3 o N 8 Z e a N W T t / F 3 3 C d y w Y t l m W q 2 s y B v j 6 M Z W g A y K Y O 4 7 I e X T H q 7 C D f f 2 v 4 I o f y q 9 Y Y 6 v / I N t e s 7 u d 1 g Z N I f B x 4 R C N G h U y h 9 A X 6 j D j l k d o Q K S M G 1 G u d J i L O p O M r c V O + 0 P N B c x M u b 2 q 2 a x N V I a N S + 0 I X 6 K A Q 6 3 x c A f p J 5 / G C v U a w g 7 D P d S A O W p J C K z Z 4 s d o m H j G i x L y C k / l 8 4 v k 2 J 8 O d 3 v 2 V k U t X I B s Q s 1 I 2 L h 2 4 f e 7 U U v Q M + Z j H u P Z 8 z U E J X w J L 8 h d b G V f 3 t g n S L x q D g 5 i v 2 l V y m H S 0 G + 1 1 j C + 6 j Q 1 n 0 g A d G W X l I N 1 3 m g o G S Q n a Z c V X y h D R 0 + I U 4 N r G 0 p B e Y l E U y B i O l t 3 5 t k 2 Q L 7 C 4 f v s 3 v k f 7 7 2 k c q c k E 1 z G Y E 6 2 z B 5 N E s a z T r g u f f 5 l W / r j g u h U p K k i y 9 k f U Q u d V M C 5 U g A s R E t O w C k c J C O 7 O p q P 0 y a p S / L 2 d P P 2 X 1 o R X i + c n A X p P H 1 V 6 S B X t 6 M M D 3 C c I Y 7 h b B l K B R 4 6 T j q q e b Q d q x 9 f Q T y l n I t G l h i 4 d q g n h v l M 5 q R n Z q X d / M r 0 0 D m D n m y 2 5 u r I / 5 H A A a D k A n z R 5 O n r Q A O I A q D d i 4 J C 1 I 4 B b A A U 0 a G A p J w I 9 / 7 R / 0 C i S a f T M Y I x 6 q s c x 0 T X 5 3 + 4 P V n C r o s 6 h F 1 8 I o u s L t Z 2 k R M l A C E C Q 4 F o q b K l 0 e E Y v t C D p 8 R n T Y w d O m V C K 0 W Z W s K w J e z W k Z 7 b c I Y y R U b r O z + 1 x F J 0 s w m F H k / 4 G d y g Y S 0 6 Z l K i G 4 P C G Q K l I O U Q a v J u I A u M o q 1 0 7 G D K T r v u Z o x w X k D 7 T 9 Y k 3 E p P v F u h 0 b A h 3 m S 3 V K + q W k 5 J G J G I k Y / i f A 0 Q S I X t H h U M M t I c 6 m j L 1 M r j 9 P 9 K R S x e W 6 p J J Q 9 i B y V c Q R O T T P 1 f K M v B j J J R N a r Q 5 i f B / f Y 0 i L A V 3 f 9 M A V o 2 8 0 p Q j K M E E E / k h 7 j O E N W m 0 y c O P B 2 v n X 3 6 0 J 8 q s N X B e u y J r 0 A c 1 g H 8 U I u G g K K J R L 2 J Z d D O e Q 1 m V 9 H B O M 4 N l i 9 9 p I n x B n k 3 l W M / E C 3 / H A C E Z / k p 1 i C a L 3 y r r C D K R f n x 5 E W j X o 1 M g D O l j G W D 5 h H g P f l C W L O n + T / 5 j R 2 X t l k 3 f q m Z r M Z T e 0 y 4 + l 0 6 d Q n 6 d X k 8 / 2 t + R h 6 F j n R A w + A D Q s p B V L D F 3 c J z A P A Z 9 i u Y k P 8 q d y S 5 r 4 l p J o k 2 n p A 3 X W y E l o V 2 u M 3 e + m H S U T a V K P p 5 / 0 1 q z W h o 5 Y j X F 1 j z Y G c S j F a R S e A W s K A A b B N 3 1 S 9 G a 2 c S V T 6 s i Z j M k 5 3 t z 9 2 5 g U a E a X h Z z Y 8 X j x I Z n O Z z p C X / W d g h C N t y m l 2 t W C 2 m 5 i N 3 q t 7 T u W 0 s X N g D 5 N A O j L o m s D L 0 W K E U h b H D g O 2 r O x Y i n E 2 Z S 0 m t p C z a 0 a j 2 Q k F G o s 6 9 g b Y f m s f Z b h j T i R b O M S e C P V z 8 E K S n K X c Y C e l D 3 y h Y q s i w U s s 6 x 6 R U X 1 n R o l O Z L D e 2 i G s V S i C 4 Y J X F g k K M / u U K Q p s 2 m U a F n 0 h H Z k T b F k u B p l T I i z K G P V V m i n n k O I e x B u F Q 7 I e 8 b a D X 6 j p J P j S F T w x Y 6 5 x 0 j W i d C s 5 l G O L X U i Y s d w N 7 U A 2 T / i F z q x y Q c R K g 9 6 d 3 9 J C b J g y O R 5 2 j m 3 v l j N 8 4 J C i 8 a r Y N X 3 8 + X k g 8 l Z N E O G t X c 9 I p Y q D 4 f o P e C c m S f L X Q + n D y g m q C x k R c D B a M 2 q j E q 8 D o V j Z o F d 2 T M 1 h t V d v t I m s 6 u 5 t k Z q F 3 x 7 N 6 m o m O 9 X l R m y B I a 6 a s z K L X q x C y f f l 2 w W + w p Z L u I V B q x J v j I S L a r F U f Z E j W U V l 2 s s W D X b u n A 7 C m H L t X d F R m t / z q l V E k V O S w Z y B T E o m 5 9 R h q y J c T m Z P a v r l 4 q H a u z b w a b 9 T v z T 9 h l 8 b 7 B y + 7 F R Y L l Z x Y s X S e O K m p g X W G 7 k j 4 E 5 U A t J m 7 R l Z O m P 9 7 6 3 K Y f r z 9 X Y W d 7 U b t U E A Q / L 0 b W 0 J D k n + 3 4 l + E 8 U a x T S Z B 5 3 p w s p W E Q B Y w H q l l a G R r 9 S i O u I c d Z W U I y E S I 3 V n e r R r I h h X f b I c D E 0 T S z A f 0 Z B 3 l w U 9 V n U L p v R W M R E B N e 6 s p 3 R a J N 5 F a W b i s u P x v q t y R o v S l t Z u 0 / r 7 t o v h L D J 9 B M K g W z n u A M 8 N 0 a b P P p 3 S X h m z i y N E G T R K L L y y s h u p x b y n J J 3 0 P v p c z I F 2 J W h Q 0 W X B X / 2 1 f h m k X w a 6 y N O 6 t c 0 G T V B x a Y U a p 8 s y e z C l / 1 z 2 m f 0 l D U d l w a Z P v 1 w + U s y + X V H z o V 9 W R z K E j w Q E m k k y z h H B 4 Q s y 2 O r I V E j 8 2 q K c 0 2 O 0 Z / v / i Z E E o d k N F n g W v 5 I 7 c Q r r 5 9 s f 7 T a c h Z U d s G 0 o 9 k F G + U M / F L v y s 4 M 8 7 G d x d 7 m j G G H A 5 n v l T w h T d d 4 Q m X X S h P L M j I P a O t E 4 A 6 T 1 e H L e b o E T 1 F p g Y X Z T 2 y z Z b T 5 i 9 r t H 8 a 3 y 9 5 5 Q v N T L y V p + w P V b C 1 J t 8 j X N R 3 6 y p N 5 j u 8 6 A 4 X y Z E i U 6 i x V C K a 4 1 3 t 4 Q y C 4 Y 5 l H B D Z T y W R N m v S V 1 4 N M 4 a 1 q O / 6 S 2 3 h H 2 Z + z / R 6 M t p u Q u 2 G 6 o O A Z h H m / Y A a Q z C A O p T E G Y N d 1 l C g Y H 8 B n j G l Z 6 q 1 h t B B n 0 5 N i 5 e j Z g t 5 5 7 a x 3 G j x 9 6 O z q G h h g B x y T h I F 4 w c w p K U c n 7 g O G C G S Q p I U i 4 K K V a D b p 3 j V C b X J v 7 b E a A + v u P U q P G I h J 0 1 K b 5 y k + 1 N H w K p n J k M d u t t Q L m X Q J E b G h T 9 F Q C r 1 p + d c j M 4 u W 9 T 3 V e d 0 Y h l J o 7 M l 6 m + e L u 7 / m F N m w m 6 t L Q 8 L 8 a L W a X N 3 9 q 8 b Z 9 L p e I 8 5 I 0 z 6 9 Q a l F j V m k 8 l 6 x d m M + / W A Q w B 9 n F y y E 2 I 1 j r L c B F 5 F s H Z P E V K R y d 9 U d 9 E E 8 Y T M w w 4 P r R d 8 m + c t p Z B F w S p I F l u V P 3 D 7 u a l / l e L 5 Y z s 8 P j 8 7 G d / / z 4 + G f k + t P 0 7 v / p l V J q r + v K O + C h W 8 m S 3 j 4 2 c D C v a 0 e a F d 5 M U q t Q Z C e N J d t N 6 h Q 9 i Q q u I X X y e T i k k T + 5 X w u M q 5 1 v u c k 2 t S e F S a u 4 v J j 1 J k s b + n E V W G y 3 2 d L O u k f 1 S k D 0 x w w h i j f M + 5 P 9 U M Z v l p X x W 7 T d Q V f K i 7 X s G s k x 7 Y t u F 2 3 x 5 P w c e J D f L + h Q c p + P D 3 a 0 J L m l I 9 p W b q P Q s S m e Y S C j h t K S 4 U Y t s P Q Y 9 y B r R X S I 5 / V H J s t m x B 4 0 H v 9 k w X l + D r 5 J c W P 2 j 7 k a u 0 m P 6 s 0 W / 5 v e m L a V Y 6 q v P Z k / 8 V f a 9 G e w B 8 Y m L O f C p T e J Z a L E q l 7 t L 4 o x B m q G L 4 0 n j m g u f F K t J A m I c 6 m 8 q u p T d T c q i l b j I T C k j U 5 E z t N f n + X T E k e d g H A F 7 L s k N W V c I c k Z y Z T A P A J O g F u J E t 8 7 p H 9 z o m 0 y b v 8 k d p h v 0 s + T v U e z 0 f X l F t 0 V L / u Q N p 8 w r W 1 W V j R h t J R z R o m 3 H 9 / M G S d j 5 K 2 J q c x 7 3 5 + b Z N 1 6 p k a 7 7 6 U j u p 8 2 o I 1 0 h 0 w T 4 b W a d E V M I l S 7 J i s j M C d Y B E T M y m t I + 6 S T p v s K 5 + q M b D m 1 m O R w D V b R 3 7 R v q 0 b 0 t 9 J K 3 U A i N d A 1 p u J 8 E W A V H q s l m D M S H r j 2 5 R 6 h T a b T K u e X j a 3 y t e 5 j k K b x v o u j N w a r 0 h a m P r h 9 / N L 2 P b L A m Y K 1 p H k P 5 S J w z + F f 6 C B w C 7 p 2 m 3 0 G o U 2 m 7 w 6 m i 1 7 x 1 p v 2 W j X H V o P N C y 0 x i w a g r s p u 5 J 3 d B g p D 1 h z N s B h T P N X d H u S T w 4 Q t i H R W q u y q 5 B 3 0 P t h v J j Y r b m m T 9 Q k w 3 z V W G 0 V w r T v d 1 L g K T J X z 5 Z L Y 3 f u 8 2 R x P Z 7 d b o R k r d s 9 W d X J K s G I s A s 4 Q / Z l Z a x i / S + j l B T 9 m c x m C V P h 8 T f 5 I C m J R G X v 2 d F y u 7 y S D K i F + C x 9 q n b Y 5 q u v 3 2 9 / s D q K K 0 l U s d y T / S O 0 T Z j J o p l 0 N + 6 Q V q Q G D v 6 d 9 H C S W s y 4 4 + D c A 4 q H 3 + G x W X C Q C 1 I j 0 m R B y / 4 s q T x T i z d G a / R a 5 E 8 h T s f J g n D M 4 B a q 1 2 I 3 l g U E y 2 w F 8 p l E A F o y j 8 Y c t p z j Z g C X M q A M E 7 T 2 6 T M a W X L + z K p A Z Y / d F p R R 1 e V n 2 5 + s 5 H L n 2 2 8 D T L 0 p J b U n z w a C a U N 3 O 1 B U S F k O j T L s k 7 S P K H Z K V Z v C S w v / I i X P u v 4 j w z H V U u 8 j 8 1 V d / 4 1 S o r Z Z 2 A 2 n S u G S K q 1 p O m E / N x B Y F F b c s r a N G Q R X Q m P x K 2 K W T Y u w 0 f h O a 5 B 4 G 5 k f 2 G S s K C Z D o 0 1 3 M H u i d t Q v r k B + O 6 y 4 W e O + V 4 t Z x y 7 8 y a F r 7 s Y z l M j M y V / z A p M 1 x 5 O 9 4 K b y 6 X 6 v B 2 0 L d N K z a p f B M H A 8 c m t J L 3 1 M B m x I P o U E W R G S 1 9 U C I M 7 m e / F 2 M l 1 a 2 o s c O d r r 1 c X L U A i y w N y m K L e 0 F n 1 n M J b 7 M g w g M S A F k F 2 0 r 2 r P p H g D L g T B H f w a R A X D m u S 5 I L X 3 n V X m q R P o f a c d / f 2 r O R Z l + n k y f 5 M s 5 9 O b 1 W Q + 6 0 1 X 3 3 w l i z E 7 O M 9 O T v N x n e W T j c N c j r 5 + 8 o 6 B + Y R / X 4 y + f t G 7 + u a r v 1 9 T X n Q 1 2 U 9 H U X p h K X F I D L Z m 2 2 T 0 Q B A y i d D o 4 G k T M g t t N h l W l l d 6 r z W e l T e 1 W 3 W 1 F 6 F R + 0 K n a u z 0 1 0 l y k a y W v 7 K Z 6 3 p y N U 0 b l z 1 T F 6 w 9 E 8 e e x a i l x t z R i F J E d U 3 r X P Y r 0 N L F G Z D U L p O i a X 0 2 Y N O u C 3 4 I i l o 5 W D U W N K X M U n n 2 e D G f X 0 1 v D R 4 w 1 b Q l O w t v Z i s 9 B 2 c q 0 c p x a e 9 d h y V a A S p u + Q a 0 T 9 g w N E 2 v L W h X r s e m l t w H Z t g F A 0 p f J h g G U n t o w S I h z q a i e J d c n 2 m H u y t M w c N 3 P N A f 2 U X a G k h N H F K G 2 1 2 C k 8 I h x R M N A p x R K b a 3 i S u F O J u 8 O r o x L k Y C m m 2 X b T s Q p z G + C 2 2 + Z o F l i Z h J 8 1 l r v 5 S O I t o d m P p T I u b S f i k 1 W X r g B 0 x Z F 2 F m n R Y c + D 2 f n V Y b T Y 1 a r 9 j X W 0 n H L N l V 7 S g e W W m / T E n T 2 L Z B q c W s 2 z r r p O h m 0 I p 7 p n A E x 1 Z g J B x c q H J h J S M L L E 8 C J o R q B J A 8 L d Q i I Y c f P r q M 2 y g l S 2 O X O r P y x p O t l 2 n T s c W f b X Z 0 i 9 j v 5 A a U + i n / Y e D W f n E f e R w U I J g E Y S S r q A u 9 S P s 6 V o n K O a 1 G h Y A 1 x X 0 F m T Y 1 Z P H Q 8 m h z c f h S M K R P J r N Z 0 g U A O L V Y i n i k u G U z r K C 2 5 F 0 r z O n 5 A / w S g F 7 a 4 8 k p K q 3 y L v / L N d b t A n h b r Y e 7 M H G F 7 L 2 S C O U o W H S 0 D 0 u W a w C / G T m g u Z R 5 M r Q k Z Q v 2 w A O f 1 F r 8 X t 3 9 S 0 q l T Q 6 q Z 2 o c / F 0 T L i 1 0 5 5 q d A 6 S 2 C + e f 7 c v E Y D T 2 B Z E q L s m m B R l z J i 9 O w 0 c r f x L a b P I r Y 0 v v n Q V + 0 e 5 s q K x 3 K m t H g u s y X 9 z M T E 1 i + + E 4 U v c L s H I 0 m + Y l J N G V h 0 R r s n 2 T F e / p 2 u T W o n Z E s L v I Y B y f j 6 e T D y k O V g G R u L 9 j q R 6 v s Z F Z 1 / y X t V u K k O 0 b 1 X q z I L i t f 7 n h s q S J T p 9 z H U p V b j i g S 2 u Y 2 y D O l f 5 X T B A r g + 7 R e / f / 6 a n e T 5 t h 1 r v Q Z h R l c C N S Q G G 1 O T g m D + o B c u r 6 T L u l R b 7 G t i 4 h z q Y 6 O 5 m f L e b b L z R z 4 Y v J m N n 5 n z 8 S J m t 3 J X b + e D v N W l 7 U m 5 3 / K / R p X + h C p a 2 Z n + c + W i 0 + P T X 4 7 p u D y T u 2 O b C X k R x h A L h K 7 j 8 c + k D E A c p I m p A Q L G h l h 5 7 7 P U g k Q J 6 O l x f z X 4 r / 0 n s 6 W d 2 C 1 r C 1 B m l v D Z f / j s a L / H r 6 s 9 r N 0 6 v 5 y s j W j H r 9 8 1 t U q 5 f h y f 6 h 2 R p / w U 1 v m 1 1 u n 1 t M Q a x Y C x 0 h l i D V 5 q 4 9 N Q g 2 6 A V S W m X o t V X 6 F + J s C m R Z Z + h 9 r 5 1 3 e V O 7 V V e E k A P U v t C x U N J U Z 8 p a k S X d f V i Y h i N Q N Q N 3 E A D N Q O C c M c 3 v 4 3 Y M m f 1 I p + B a Y a E K c a T s k 3 M a o 6 Q z Y s Z w x t 4 S d 3 T N 6 p H F + V h f 7 F N 9 R 1 T p Z X Y k G o O E S O 3 i J s 0 W 5 W 2 z m U + 1 d 2 5 o T H P p x j j 8 J g 3 n i J Z a O 5 I x i r w V 3 X 0 y p k i y E Z 8 w S 1 E 1 N v M p W v Z n U a W j Z v H G q C T X I n f W t G E F e l Q u z h s M a 6 8 N q a Y z 9 U a 0 F W H P R O / l i Q 4 S 9 1 R a w E M V X r Z I K Q p x N r X h W q O D J g r 3 D 5 B H Q p 7 2 n C 4 U Y Z H c O J 0 l V 1 e A E L G U y O C e 7 M 0 0 i p e 0 X 3 r S B F R a M H p o C Q 5 c h m n L r a 9 N m c U 1 O m 3 y b + 2 x 2 r m f J N M l Z c 2 7 3 x b 6 r f n n h E V O Y z T z 9 r 1 K U e 1 k T r j g I 4 O z O J k / z R d X B j Z u F 6 F b y 5 0 M C W O c B T N K X k 3 l X o Z + f w A e m O + w w A 5 g m q L E 2 c R E N d 1 r q R q t H t e e B X o l u p p d t o v R B a t e J r w 7 B i 5 t u t g 7 K k o q Y 1 Q 4 4 1 j A 1 y M Z e k u z H A 6 t K 7 K C e Y A s S k e 0 0 p R N D E t J P e i 9 Z x 9 t O p a 9 v E y B v z Y p 3 d / u j d L f 2 W b j a P N n t d u P a Z X r m v 1 7 7 S C I z h 9 N I 6 q b 5 7 Y j h 4 W X V E J D a b Q l l 5 V z m M S j j I Q z + s 6 6 t M g J 2 x j D 1 0 4 P O t k d O Z + d z 4 F x V / 9 u k m m D v e k P a A z M f k + 7 X M H X U U a u 9 v F t a r v x a h y C a Y P M 7 m c g J c Z j b M T x c F 7 o U C o t p A x n s X A m o u d S i W p d b R v a b B r F m i i u 5 l Z t g A e F G u M 6 9 W v S o s 3 x U w G 1 M z k 2 q l q 7 m w w K x J A M z r H + n N 4 f t R O U p e h B G A Y + c 3 Z 4 P a 1 1 7 K u 7 v 6 V U U u j + y e p o i X q w d v C n O C 6 r X u X t Y w 1 R o 9 p I q n M s f + O J 3 d Q K M 6 a d i B 2 s c 9 l o z 3 y 4 q r l J a g V 8 q C E 7 T G S f S R u 5 g 7 h u 5 M 5 i a g U a S + b k u r F T y U s n N w 0 8 U 3 H n z i L H l m v 0 o U u I T q o z 0 5 X k W 3 w H k B Q W 2 R M Z l s q y y a / J p 1 j z f x R l F i y d e W z V f N U w z F o t a C W N 3 d i 3 k H y V g W n 7 2 j e y K N L C y l a 7 o j T E u j u 6 1 I Z g 8 7 M U l b R 1 C 0 E T 4 m w K W s X 8 z 6 7 D Q S O h 7 2 G F j J b 4 s 1 v r / C L L E m C 5 G H B l k Z 4 q 5 d H 3 D t w + 6 I c s u 0 b a W g d 7 K Y k 2 u Z Y + U D v m 5 4 v J m U D Q a T d q / J F q M e t U M z 6 7 E L j n 8 / n i Z w P n 9 l / s F D J 8 5 x G S h z Q D l W Y t 6 L P U V a b 0 6 H C 9 x 0 r e k t b e W T K h b X L 8 q 8 0 9 T 4 b H a w y U 3 z z 8 8 f o i O b u Z 6 U u Y T 1 e 3 C 8 O y q G r W d r o C K g t l D G z d j E 5 2 s 3 0 A A 9 D k B R o i O 7 s Q z j L i c 2 X b K 2 O W 8 J x W D a V I m 4 y f C v P U v 5 s k W j C C F X F d x e W K c K + a k d v 0 d m M Q c Q + 7 M I g p 3 h 6 S K E h F e b w 3 o F W C 1 I z H r N F Q o C 4 b a + x C m k 3 F m k N L v d I k 8 N 7 Q U i M h T X t M p 0 r 1 9 f y C Q a L D l / 9 x v F i N b 0 z 9 s c p 1 2 k 3 4 i P X Q n Z H L B i h J r + R Q 6 z S 9 U I 5 g 9 I O S B J j 6 R b a l S f Z y a q f / / k / / f J T S e 9 A 7 m i x n j D 4 r K i 3 I n / Y j G k f S 3 9 S u n o x v V s v D 8 + R Q a P m g 4 c F V S 2 R J e z e y i A d p X x Z Z 0 0 Z f C w u h W A s F X n A h j E x V R b R M o F E p 2 7 a Q R i H O p j Q + X y S z s Q 7 S v O N A y E O 1 u 2 y W Z 9 + P p 8 l y Q 9 7 M t d n G 2 f R X j i x S i H 9 4 2 Z V p Z S o B W H Z q H G z e D t U m 9 U N c X o + M H K Y V K N R W I Q q E 9 i D z / 5 1 F C t n f o + m I h z G + r 5 0 h b A / e / t g V 2 / G o m P f y g H U H j l 9 l X t m Q A u y I h D p s t S G p E L a y x t D a g 9 I y f f 6 4 / S r S 6 C m 9 v x N n H c Z J X p p W / p k a b 3 Z U G t R G u s j V A 4 l M 2 R p f o J z 1 p E E y A u O C N D A L z l r 2 e 0 O c T X N x Q p P Q j P K 9 3 g Z Z f a c G 6 G Q k h 6 e 9 G 5 1 6 c C d j S u n G L P 1 + 2 S e m c 9 k g 7 j m B b K d W a 6 u A d G V Q h h U 5 3 C F r 2 D p L n x N p l X P Z 3 6 0 d 9 u M f j V m v d v 7 B / d a 0 5 U i 5 h D s 7 A U W 5 / D h d 4 3 E c z Z a X K V R A 9 N F g F P Z 7 U 2 T V J C n K G M C H C F c g d w U p C I C 6 x y J f b A G z p p k r 2 L R t 4 H h x 9 x u U 3 v 3 2 0 e a r U l N 2 q 7 n 1 + D J g f 1 p O 5 w b u 4 d t e J B t v S u s O l S B m f p F e o o g 9 2 a B u K 9 7 R t 1 I k l p t i M i G K j h S h w U L w J U / b F u n q y O l + n 8 5 p t B h k b b r t r 0 W Y N / i w o w W W n Y A G P u 8 r p e R M B G W W V A n d m 6 W U k n 2 n U k 5 r C 2 X z F g G b E P e o h R N A / D j e f o c 6 a R / b Z P + L t N l 4 g / / t 5 d D r 0 0 8 L W j O t s 4 y d Z s x h C s i h D Q n I B A w w j e x 5 O N 3 Y U Z s R s r 8 w V s q d x R s j R W x n U p k n S D f 4 s q N c n h w 6 N L I Y J H N P q J 3 C W J 8 w k L P q z l A z 7 4 y d Z t x M B F 4 V g W U t E M p f + i 7 Y M S y N p u 1 A B 3 N a L Z v q 8 q m a B N + / I b j y P e 1 E G 6 y 5 d Q w d d 9 J 3 g R J g k Y I T Z N s U 0 i Z u 3 K w o Z N B F 8 D 1 Y R q O 4 V 9 f v B H H d K H C L f R f Q q L 0 A n Y Z R b z L v u A u s T y I p 8 P / I i b A Z i O a Y I l X q 0 3 8 I f k 4 I Z m D J u C Z 3 6 w 0 O s l 2 s z + y J 2 m n L 8 o S P N w t 9 m X N N + P u 7 C d z R I a 1 H J t S j q r r w j h a A r k I T 2 K c p + 9 L e 9 t O G A 6 A y / f z o Z o o i 2 f v h 9 2 P K W v h k D n s B q J W 0 E W y I + w L G n j w d + L O z s a c 1 n Y z V 6 6 I K Q u e U z 3 o 2 x r Q Z g i 9 E m z Q X q B T + k O U A R Y 6 k R i U L b T Z V 8 r O z Z L q a / 6 w j t e 4 i 1 C O h T l M P X S j j N W 7 9 8 R C c o M A U B a m e y Z 0 d u t L b Y o 1 V J 7 g y J E Q Q Z o f e Q b Z o q p d C G i T R / 8 y B k C j J g R K a 0 i H M 0 K Q U 2 n w 3 a j I e N b c e J h m i 4 y M E n C V d U 2 x F i T j M O M d H E D D R M C J g w v P J M L J a + q w d n K f i k S Y h z y m s I 4 N a I X j 0 M G d 5 P 1 S E N H d h i G z 2 K 0 U W o v a G S b C r z M M 6 6 2 J z n A w 4 8 o a Q x v J I Z + T J j Y g x f u o K L A A J g h j 7 q k x o o 4 s l x N 7 9 J o T a F L z 0 D L L H a u / K 2 r 3 D 0 6 u P y U I b j B s 9 R r e L v I T 9 O A d e 0 s / D Y A C t A a D K Z D Y 1 J p v s s p y M L C U F b Z U K + W F e Z 1 Q h z i b / j h e 3 g J B p r N t 1 R d I D N Z Z v 5 q i O p m f j G X 1 / G 8 a z t a f q O w x u x E y e A o z B o s Y 8 W 8 x u a A r 9 E t 6 A A p Q 2 2 I k y b s x S K V K + k D x V S W 5 n m a o 6 y M / 7 x C u F 1 n 0 3 + Z D M f j V h Q b 1 Y g b q 0 8 2 t A U y x W l z I / w 3 K x m q G T + R 2 g R o c x 0 k k Z q E C o b N K 2 O Z E H v X f J r H / Q y y n b / 6 0 Y 5 Q / W B L b y O r + / / e H q g L a g 0 + L r s O b / S n + / w R w f 3 f B z e 7 D u 0 A t l L 6 A / Y F c g A 4 9 F x O I H j C T D 0 E F A u B m 2 K Q M I g X T f F f R Y Y N j R 2 d l 8 t f z Z g E l U z Y Z 3 L 5 5 u 8 2 w k p G k X 1 y n t h m X U U O w H m M w 4 s s K Y v b c U 2 0 v k B t x f x s f Z 6 g j s c t i q w U q I s 2 k M 8 6 2 b V 8 u z Z K F 3 l 9 f f r f F / R 0 K n x r s u Y s 1 C S V Z 5 v q Z q 2 3 2 0 8 K b h f X N z L e 7 v 0 V C z v v d 5 Z k H 0 + 8 n s 5 0 k y P f + D + 5 R O r x f T q U F X b M M W 3 O e H 1 j Q R E 2 K h K b N 2 + j l Z T H a u O 4 e 8 1 2 S 9 e I l 9 w c n N E y c O 1 W i Z t k j H 0 g Z t 2 k e h r h e C K J 5 T Y 0 E L n Y I Y N F 7 M t B b S G h 3 E U q T F u P d 8 j l H l y 8 v e S x 3 X Y p Q R q r 3 a B d 0 W d V L x l p x k E d d C I N I N L 4 j p D W / t C 8 q G F m Y G p f M j 4 L / k W U v p D 2 L u G p 1 E H A Z s S d u Q 6 w S Y E K H S p o p S z 9 T O / I 1 g Q n 0 h i W 0 x x 9 Z Z h 1 F h K Q Z d O X R q l / 4 b R o U 9 3 Y w 7 g Q 3 f x g M Q 0 m z y q y b 7 V H O r z p g I h R r 3 O z U m p 3 m S g 5 a 8 z g C r Y 4 b U w P 8 B d 7 V I N 4 P j 7 w w Z m y c 2 K y s F T Y 7 3 K T m O j E 6 b X C y f q p 3 8 7 1 r A N a Y W h 6 D N g f M y I F 0 b k K e X g q o k j X C O B y B 2 c p Y y s N I u t V j + 3 Q 9 0 m u / G i 3 M 9 t / g I V 5 4 z p G z f L 8 b 6 x B H z f B 7 z B c y v K 9 5 R U C U F y I 5 L 0 N t b 4 T s K c T Y Z t p b I 0 9 7 / t X s 7 J P l G Q q r 2 z E 6 1 2 R 8 p / 0 4 T 0 6 B 0 + 6 Y a E 3 4 g E 5 n Y H Z b l I W D M S 6 t 2 J + q g Q + J P I g C c Q A Y J 2 o p e T q Z g r s 5 v P g C 2 h H H v C G k p / y m N D V u / r N 1 / p F O a L M W 2 L 5 q s 3 A a f w E U 4 m Q b x c t c + 7 k s P G y 3 j L k U b 0 v G K t z X 5 W y H O p m g e M f R P l 6 r G m 6 r r M j J W i Y P 8 4 G F q t u j I u i v I G B / 1 E u y c j O y s L V D w Q q w i i l W 6 x Y r e g y a P I q P R K s 8 s r n e q D u C 6 U K J r E T R V K f t S h g E E 9 p c x L F B 3 i o o X 3 d x B 4 A P n C S 6 W Y P G 0 k D I h z i b H T q / S 6 M o o a X X 3 a s p b I 6 F R E 9 s u m F Z G z m o s y L r A U c 8 O g R y I Q I q n k p X X s 2 M m K K h b x n Q 8 g M d T J j 6 a B K 6 Y U b L J w e K h 2 p F X 3 6 n h 3 s O K X c F B t j y Y s D z 3 a t J 2 + h G O C e D U j D e z U S 1 z O m V X A / F D l K K W D f z W / b N C I O W O t G n c Q t p K H r f N s O q j v 9 + n F Z E W c 1 S b 2 d G n 4 9 n 4 f L x b U X J I 3 i J b 9 A O o e 7 G a 8 D C m 6 5 K 1 X O T J G T 5 y p X G k V V U y o 2 R / f l Q e v c U b I 0 V s Z 3 x 5 + x F 4 4 0 m y 2 u C M O Y 9 s 8 v N 9 9 J q 0 N r J I g V Y 4 W f q b t i w H r P h 0 G A 4 D 5 5 1 C V J 5 q a q w X K 1 q + E N 6 U 5 F r k T q H d C s h 5 g 3 3 a u x m V M T 7 w i V n C W o B q g s E P 0 I N 0 M U f U m 5 R X 0 W S d C i I f e 1 N q p U y O H q I x F R 1 l q q / k / k 0 L 0 W u E g Z B s l s k D b V c h M k o 2 p h A L 6 L F O w y G X n G c i D y M m l r i k R h Q K W 1 g T 5 a W 0 Y Q d f 7 i / X I 1 U V 2 7 a D o z / e / M C + m 6 o F y / L b S k j z f 1 O q t K u c V 3 n t y f 5 I n Y U 4 P 5 1 P L i g M L h I T s L V x F r h 1 n Q Y A n t D H u 6 R V k k y L 6 i 6 X Q l s 0 Y D i X v V 0 + 9 9 u K d E b o 3 X + F 0 o P e T 5 + T 6 W Q m / 0 2 R a I G H a 7 9 Q n n X O F f W D 2 o 1 H h Q X J Y o + h Q S 2 b 5 L k 1 F 2 m D B V 9 F e s 3 p t A o K u B 1 c n 3 Q N A B 0 d P t 2 w i o s 1 4 i b E 2 Q w W y s q M x e E f a N R Y 3 G m 4 9 + L z 4 p Y 6 + v J m w X + e J r z U B g a q l 3 x D I 7 f m I H L I X p Q h U w J 0 0 x f 1 U l K e d K 2 S 6 R L p Z G J A c b D J t A r B h 5 B 7 m B J L 7 9 R 4 K s h T L P a y D I a 1 + U M a V 9 Z / V 7 v 5 + 0 t l o W C / z 3 u P k 9 n l + P M M J r 8 z M H h / C X W p R R Q t 6 W o 8 D 7 h d R r z Y R A p e a 1 v + l m L V j b B q v C p / U L t V U 2 G t d p y 6 E N f 1 l B r O q H U O M h 7 L q j A S 1 K x 9 S 5 v g U g 4 y H o t D A x A v I T 6 B p O J g j Y 4 F P t R q S s 3 q T O x I q N N 4 3 D G 7 6 O d u a x L N 0 W W j i 0 v E Y l o i d / r h 8 p d k 8 u u O K j t k H 5 n H z A 7 w G F Q u c i c 3 A v u K g R T c J / B x Q J 1 s 8 0 J A H C 1 K G S 0 W f K Q / 3 / 1 t M f l w q X G x 8 v q J 9 l E 5 L + 1 i Q a H y h m 3 6 u G / m 1 B I / d y C 0 K F f G O 5 B N G o / y Y S t A J + m a Z P O m Q / 4 n i o s 4 p M m s Z j T a V L n Z E / W T v p p 8 1 o v 3 j y a L u q Z p u 2 q P X P s J m o 5 M s q v D 2 p h 1 g y k + F V w b 6 Y l h J 2 v e x Z H r 8 h B s b i a F V O N 6 1 t t R o 8 u F N n v o N s / H 1 9 O k d z / U G t O n R 0 K W 9 l L Z x 7 c p / K d j W j 0 v V 3 P T L p B N S M P d N G 0 w 6 C O 7 4 h / L t i z p P x d 2 A S j I b h f p C K a h G / B 0 B S L 1 w 7 x J j h W 5 L A X J C e 9 R l e q J J 9 P B L l b 1 G x p D 1 I 3 i x 7 V P P K a + g I L Z O P V 0 f e A k P 5 8 m + M r S Y f y U m Q M a 8 2 c T 0 z B J u z S S 2 Y R v 1 g G e J 4 v r 8 e x 2 x 5 e I 6 S S G x m h J p U h D b 3 y e b R Z 8 6 M G Q v Z R s Y e b f z F w 3 Z 5 t v l 1 f Z q t x 9 F 4 d W + s g W b 4 z U U H T 5 g l k w 3 W s q u s o K 1 A i / W V m 3 e Q v 2 W 1 Q / I K T e 2 u f s 9 W n p 8 z A I + P f 0 M + T u Q O M 7 U K x 3 / y J e g Y J a i 8 7 b 2 h s Q O h 1 E X B T D 2 X w v y H O I p 5 e r f U w 3 k N I s P K E g n s 0 G N F p p I c 6 m 1 / b d D c s r r y e 0 i Z c C l R / r T j X w k R C o P a q L o K t Q 4 s e y / b g D b 1 t a F O g 4 y f Y I F S q W F S f 0 a L h 0 N i B l K i J q t N J C o k 2 2 p X + z d s y / a 9 v x / a b w a S L o I q 1 B F x 6 9 l p 6 D g 7 U G 5 O r S / w + e D Y E T L r L i W Y 0 r L M T Z 5 N Y J m b j z 8 V T j 1 w 7 j G S O h T X t Q F / K 1 p h F p 1 R m Y w I D a u U O m q M X z Q Q E k u R A B u s u K C 9 U X 6 z i 0 m H g g i l C Q z Z q d G x V i S t t B 7 y n 1 q n 2 N 1 + j l f N k 7 m l 0 k Y N J r R 7 x 2 r 6 q 6 J j Q o k 5 T / m 1 K n X e 2 s u v Z 2 w k I G k + O q Z r p 3 8 z e Z h v d A / i H P I M x y l L 9 J p y v K 0 W c C C k 5 K Q i J j V p M y z I h k o j a f 0 L f A u O y R 2 j n f 6 3 K l k z o q C V X c t e B y b o Y D B l j F 9 v U W 9 j n R T U 4 O A M D T e J B P C D h x 3 0 + h 2 H y Y M 1 A L K h o 9 w Y y Q / V l S e Z o W b 4 w U s R b Z s q b 1 C L H a D q T d J w I o / J a j l X n l a B 0 4 Q u u X g u l 3 e s Q c F l Y A Y 6 G W 0 b g s f W b a w K U 6 D s Z q e + D j l F K G D h Z 3 f 7 1 K Z n a C x V H 6 U E 1 k j 1 a r y d X d v 5 q v 3 2 N S d Y N W i + 9 H w b 1 v J 9 P 5 p 0 / j T 5 / m N w b f s 4 6 H u 7 0 s 4 8 X l z b K T c t 6 w L 1 U 7 x p F J H t A Q V X i 6 4 v w O 4 p h J F T J S b Z V 7 5 o L 2 3 t l 0 n 9 Q z 9 Z c i P R T t 8 q N J L m / q e F O F x v w u m D w m f w i c B c V V Z l Y B W 1 P A y c z w C e c Y L V f L i c Q G N 2 r 5 o v y x r 8 t k U Z t X P m p U U G t R j t f 0 P O M D k U n R 7 5 W i k 8 3 P O M 1 B z C 7 F 2 B M U v D Q t D 3 K M A G t 6 g n O B P 6 W k q i 4 W E e o e 8 c r n U X p 8 m g x 2 k q Y r l O + f z r s I + Q N M J n 4 s C d Q 4 x G s q F S G D X M w c o w 1 b T / m n B N r U g e k D t V M 2 X 3 0 0 + m 9 N y J g z 7 i L e J 5 m G f E k v Q 4 H w Q 9 X a l 6 o X G 2 p d h x G G F j I m x N l k 1 q m 4 a Q u N W x W X a 9 g 1 E s q 0 5 3 Q c 7 Y M j 2 A W r A j f 0 m b I D 4 L K I U S h e h 6 R k m L w L Q x / Y k D a s g j i r r D K W p 0 + N V 2 s Z B V 0 P w q h C B + b J I 4 P z m b 8 f u 8 X 6 o J 2 A v E 5 P A c J D Z j r P z G R o J 9 I J w r A 5 F Q b F q a Z Y P y f S J s e q k m Z V 1 2 u 4 V u 1 y d C x i F G e 6 E D H A + A M X k H y R M F i U N w L g h 8 Q 0 r 7 O k E i u m G F f n c U C c T Y a 9 X Y x n Z w B 9 X v S + 0 y T k / h n r k Z y d 9 p w u + L X p v T + 7 u P 3 E 8 r E N o W r v v b t D g f H 1 A z Q d I 5 5 q J 4 3 L 1 F D I J V m l z o R r x p t G 5 z 2 n 5 A v J 0 R T U W n T e C x 1 Y V a x N r 7 d g 1 X a N 9 s m L 5 e j r J 8 f A M 7 0 c r 1 j P + H T 8 4 T I Z / V + 7 0 C r B r P Q 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r � s e n t a t i o n   1 "   I d = " { 3 E F 2 F 4 D 3 - F B 0 6 - 4 E E 2 - 8 0 B E - 3 A 9 6 C D 2 C E E 7 4 } "   T o u r I d = " 8 9 0 1 0 5 b 0 - 4 1 6 d - 4 3 f 8 - a c 6 2 - d 9 5 d c e 2 f 2 2 2 8 "   X m l V e r = " 6 "   M i n X m l V e r = " 3 " > < D e s c r i p t i o n > B e s k r i v   p r � s e n t a t i o n e n   h e r < / D e s c r i p t i o n > < I m a g e > i V B O R w 0 K G g o A A A A N S U h E U g A A A N Q A A A B 1 C A Y A A A A 2 n s 9 T A A A A A X N S R 0 I A r s 4 c 6 Q A A A A R n Q U 1 B A A C x j w v 8 Y Q U A A A A J c E h Z c w A A A m I A A A J i A W y J d J c A A I W M S U R B V H h e 7 f 1 3 j G V X m i c G / p 7 3 4 b 2 P j D S R 3 j B J J r 0 n q 6 q r u r u q 2 s y s d o D V r q B d 7 A 5 2 J U A a Q Y u F s H + s g A W 0 q 5 n B C J I g o D E 7 0 s x 0 T 3 V X d 1 V X 0 a Q l k 2 Q y k 5 l M n x l p w n v v 3 n v x 7 L 3 3 7 f c 7 9 9 6 I + 1 6 8 i E w m k 1 X k Q D / m Y z x 7 z T m f P 9 / 3 H d f f X I o X 8 D 3 G v i Y N X o 8 L 9 V E d H r f 1 Z h m c u u e 3 n p X i d 3 f 7 / 9 / J / w X / r O d t j G e a r X d M v L s 3 b z 1 7 f J y 6 5 7 O e m X h j t w a f p 4 C z D 3 z Q D e v N E t R G C n i m Q 7 N e A Y b c + h n H c X q b d H T U b P F j C + c / + Q y v v v Y y X C 6 X 9 U 4 x 0 u m U z I M H / k D A e s d E Q c 6 1 x U + w u D i P q q o a r K 0 l U V F R a b 1 r I h 6 P y 3 s V 1 q v y y M s t + b 3 W i x L Y s 5 t J p x E M h d T z g l z M Y H 8 / e n b t w l r O j Z C v g O m J U W h a H l X V N Y h G Y / D 6 z H G Z m 5 1 F Q 2 N j 0 e + 3 w z Y k + P 1 A 3 4 w X H l c B b p m s h e T m 2 + F E b s 1 M v z u 8 3 Z v H 3 7 7 0 c + z t r r P e 2 c C n / c X M 8 S i s p j d T Z k Z 4 M p 5 x b c l M R H t 1 8 Y c c s 4 j f J D k + f x Q z E T 4 h t M H B I e v V Z o R C Y S T i q 9 a r D W z F T A o F F z w e z y Z m I s h M U 5 M T w g A P k c t m M T E 6 g t H l G + D h 7 M d W z E T w 8 3 Q q h X w + h 2 w m o 9 4 r G A Z a 2 9 r U 8 e 5 M u e X h R V t H J z q 7 d 6 r P b W Y i 6 u r r 1 V + b m Z Y W F x R D b o X v N U N F A g U c b t M U I f E W 6 6 K b C S K R 3 W 4 m v 1 2 8 s l N T E 3 q o 1 c B f n B z B T y / 8 E m f u b 2 a e z I b S U O B 8 5 X X r x R Y g A z h x c 8 K L S 8 P b U J Y g G t g 8 P i / J N b 6 7 L 4 + 3 H 1 N L n n j h O U V Q y b U 1 6 5 3 N q K 1 v w P z c r P X q 0 a i u q b G e b S C Y T A F 3 7 0 D T M 2 h t b U N 3 c B c C o v X a O 7 v g z o Y w t n L b + u a j k c / n E R N m D Q S D W E v E 4 R b m 9 f n 9 6 v W J b l 1 p Z o K C K p c t H g e 3 u 5 h F a m r r l H b m M c v h e 8 t Q V e E C m m I 6 J l b c m F x 1 4 / a k F x f v T O G n v 3 h f f f 7 V m E 9 p p k v D X 0 / 6 P z V k V j C 1 k M f / e / x f o y a s o 6 3 K w P / B f Q T L q + U J 8 Z y Y a j Z G l 9 1 i v l k v y m B 4 0 S 2 C p J j j U o / g h 6 g I n / B T U N Q k s F 2 7 d u L D 9 z + y 3 i m P + o Z G j I 0 O W 6 + K s Z Z M q r / x 1 R X 1 d 2 p i X P 2 l U K C c 4 G N c K 4 h J 2 o u B u Y j 6 z N O 2 I U E 6 m v Y o p l 5 d X V a E b Y j G o W m Y E G Y h R q b 6 k N P T m J m a V K 8 r K z c 0 X y R W g d W V F X i 9 G 8 L H 7 y 3 g t J i + W m p R T N X N 9 L I 4 P 2 c 9 2 w A 1 d T l 4 / u w / + i / / n 9 b z 7 z R K T Y Z M 3 o X l l B v 7 G s W H E r G w u 1 F H q x 7 C z 2 t 7 4 K v z o K X S Q E + 9 r h 4 L a 2 5 k t Z I D K G y t u r 8 J E o k 0 / j + u f 4 5 f j g / B i K z i F y c X c F W f x e 1 D / x M m z r W i U a R l O B Q o 8 k P o z 5 D g Y 8 E C q k L b X 9 c 9 M X N p q i 3 K f T 0 u Y k G o M S F y u R z S Y v 6 s i S n E 5 0 u L S 0 K c q + I 7 R J F K p f H r X / 0 9 O j o 7 E B A p v h V c w l g k q q z 8 3 v 4 e 7 4 d X b t 8 V N W 0 5 v 2 M t k U A 4 H E Z Q N A S / W 1 l Z p f 5 O i n B s W N L g r n Z h Y W Y S 4 c 4 o v G t 5 h C u 8 M K b l u D H 1 c 8 z O T S P v k W M E o w g H Y k h r b s y u h d B U 7 U d K N G d 9 b a v 4 c T 5 E h X n K I Z s R f y i 4 c V 0 8 t z 8 1 i I G 1 D u x p D a i 5 c N J b O B J R D L y V 3 0 i B Q I 1 c X V P 7 3 W e o x g o D B 1 v H 0 V M X R m s 0 i d G p F X Q 3 h r C S c a O r V l f E t Z J 2 o w d 5 e J s 9 8 N a a o p 3 3 b j 9 a I w Y G l 8 z 3 / Y V Z 6 K 6 o e v 5 t I Z v N 4 a p 2 F 9 H V e v y 3 H e 9 h 8 v n / C u N 6 G H / 1 2 R B 6 / 8 N f 4 r 8 Z r k b r S i O q K z e u w y P X 2 V J N L b I 9 M x H Z v B t D o q W + D q j x G q N Z X L n 8 l Z h R O v z C D J T S 8 3 P z a G i o R y w W w / X r N 4 W 5 F v H G m 6 / j q y t X c e P G L W E c F 2 p r a 6 2 j m E i K h k k I U 9 A E G x 8 b F 2 d e w + l T Z 1 F b V y v H v 4 I H 9 + 5 j 5 6 4 e J H M 6 4 s s L W M g O w K O F F V F S w 0 W i p t Z x Y m J i D H v a o v B U u 5 G Y i c M b 8 i E i h B w 2 v F h b 1 h B o 8 e D 2 l A c N I m w G V q v Q 2 9 i I u e Q w l t O T C M p 9 N F W Y D E J T r h x s V u A 1 L C 7 M o 8 K h t Q g y / o 4 G N 8 4 / 9 K K z 1 s D n g / L X 4 V P m R X B 4 H F r N C Z q T Z C Z q y u 9 0 l O 9 Y h 4 Z 6 8 Y s 4 C C M j o + i M d c J d Z w 7 N x S G f 8 p 2 I N 5 q z m M Y N d F Y f V a 9 t M V m Q / 5 Z T E 6 g O t Y n 5 V x x 1 2 h r f f D j + 2 W f v Y + 3 4 V 9 j R e Q V h T x 4 D S 2 3 4 P z X c x t 7 / o h P / + T + u Q f r c j / F P 3 v y J + q 6 m G / j t 5 a v 4 3 7 / c g 2 d 2 x Z Q A c I L B h v u z Q k g x Q y b M h Y f z b u U / 5 c p q 3 K 3 B C J Y + / D 5 + 8 M N 3 t z R X y m F l Z R U X v 7 i E 1 9 9 4 D a l 0 C l 9 e v C x a I I U f / + G P T A 1 j X U Z K t B 2 P 6 0 3 5 4 B J a / f z T C 3 j p l R d l 7 g y M r w p j y h c 7 q o 6 Y X 7 Y h Q 2 2 s C p N V l r k X o e X h 5 e v o y B 2 B u w m Y S 3 i U c C W 0 n I b r 0 0 E 8 2 2 k 6 n y l h 3 L B / w 0 Y m Y Z f 6 P k Q u n 5 P r c C t B w k B H i / h m N i Z F y 7 S 2 t e O z f t G 6 c t g T O z R l J t s Y G x l C R 9 c O 6 9 X W + M 6 H z Z 8 P r K J v 5 i Z O d D 0 H d 6 s b + m A B n h 4 X U m K e / 1 Y I 7 e 2 D B m o i B c w m B t E Y E z 3 V X 4 B v l w v p f A K L q T F E / T W o 1 J p w a v x x G e r r Y v P w 0 f D 5 p w 9 / i R e y T f i s d g i + h Q o c + / E / x X 9 5 P o C f T v 5 f 8 Y + f f U + k u x C e 0 F F a T K z / c f A D J K s S + P j N / w 0 8 V F U W a A L 1 z 3 n E H 7 D e + I Z 4 e 0 9 O C G 1 7 R j T m Z X w b i r 9 T E J d n Y n l C N G 8 W O 3 f 2 W O 8 + G s v L K 6 i u r r J e b U A f l 3 O 0 y z k c Q 7 e 8 v C j f L d a E B E 1 S M g i 1 4 f T D a W S 8 a 9 j R s 0 t 9 R p N y L u m C X 8 z B 6 t 3 m w Y x 5 A w l f H J V V V V g Z X E V V T 6 X 6 P c P 5 k U i 0 a L Y y 8 l 5 G 7 q m q q l q 9 H h k a R N e O 8 v c 3 N z u D h k b h 7 E f g O x W U 2 C E m 3 H v 7 c q g M i Y S R 8 e b z h H 8 J L 7 5 0 Q v S q + Z 0 z W Z M x U q K p K m I e D C x 4 8 U A Y a 2 S u F 1 + N + v B x 3 v z c P x Z F Z b I Z l Z 5 m G G a 0 9 F s C i a / 4 c b x T x 4 d / / E f 4 r / 7 8 e f w j 4 z A S O 6 / i w v R u / K P + f w J X 1 i 0 m S k F F J L n + 9 O Z + I N A 6 h 3 / x y / e R v i a O + I i Y D T y M 4 O 7 0 1 s x U K A j b O h 7 x J D W 5 + Z x U w 7 / U a P Z D l 8 f a l P g B O S G 6 O 7 o 6 h z p P m r 6 B + Z w P M l M h t U F 2 + p D 4 L I W H a G 9 v U 6 b h 1 4 F u F F + 8 / t D U M I q Z S s D Q 9 n J 6 C u n c m m i I l P W u z C O j c S t + u T Y X W v a 0 K K Y z 4 u Z x e L 2 N s c I 6 M x H u e t F A f h 8 G H j 4 w m W n B M j O F m U o R D I X X m Y k g M 1 2 5 M W C 9 K s b j M B P x n W K o J n G a E 2 L G n e j W 8 M 4 u m X k B h 3 5 o K i + m 2 z K 0 S S H C N v N 9 M h I H d H 5 V J M u i B y t Z l z j p L h z p u I f V z L T S Y r H W G r j E p C 5 M b 9 j C v w t c E c b u H 8 + i I N I + O Z x F B h r e + v I / g q t j D f 9 w 7 2 E U P A E 8 0 2 E S W 8 h v 4 O W + o x g 8 A H i 7 3 f B 0 m V N i T A C 7 6 / V 1 J i l 9 l C I W 8 Y i 0 N Q l L W E T 9 t Z m E D w q o K w x i i L z x H H S Y R 4 P F Y 6 M N C 0 O H X d D G z f f d t Q U x f U x G o k b 4 O r h 9 8 4 7 1 j J p D z r u 7 h N z M y 1 R o a W 0 X 0 7 x F x i M C X y p s v S v z O z 8 H V 5 P 1 O + E z h t j d F W 5 o Y 1 v P a S Q c w c 7 d e 9 R z 2 0 W w 4 d I 3 3 8 S 0 F Q 1 c m J 9 H 3 L 9 r P W I 4 N l I c p b R D 5 U t L y + o v A z m 6 + K N O f G d M v o p g A S / s s G K / 5 B m H b 6 m n D X h C b t y / / x D d 3 Z 3 4 Z N B S V y U I i O T v r r + s n l e 4 m l A V b Y b L 8 i N P 9 m 0 d s f q 2 Q A 1 L T C w V E A m 6 8 W c X / y X + t 2 v H 8 f L e Q 9 j R J V r C J 5 N N u h B 6 + e i u S G F 5 e q B F E + d 7 + / U k Y i 1 l C O G U E K h A F 4 J x m o 1 O T N w 5 i x 3 1 B l 4 R 3 6 a c H 1 W Q 3 7 r k t / q Y S H U R 6 K 6 a j e N c v 3 Y T R 4 8 d t l 5 t Y F T 8 n H X f t Q T p d A Z n f / 0 J f v w P f m C 9 U w Y l 1 C c u F 8 T N w e T i A 7 T W m k x h o y D + l k v 8 L R K 2 f f 2 8 V k / H x n X a n y W T C Z X x U A 7 O U 9 I / H x z o V w G Q 5 p Z W s Q h c c M k X f E J L 9 u f D g / 3 i d / l Q L 1 q K / h c D M N R 6 B w 8 f U I v D K 8 u r 2 L 1 n N 8 b G x r 4 b D M X I 1 i s 7 8 7 g / 4 1 l f Z L N h y I B B n F w 6 r o O 3 X B i Q G 3 O C Y f H B e V M 6 B w M u H G q 7 j W A + h r j b X F h s d x 2 B U Z H H 5 O p d I e y D S G Y 3 p N + 3 i Y b o J I 5 2 i G Q X B / f k Q 5 O Z n + v K K 6 b 5 c s S n p D 0 j b z t d e d z T z H v i e 2 Q I r 9 e F T M Y Q p 9 9 M i 9 k p 9 7 g V k 6 X E Z A u F h A i s 1 0 Q u X 4 C f z O q A 2 2 X A K L j x g / 0 5 R S Q 3 b 9 y G x + u R c w T U u p I N 7 Y E B 7 x 6 T U X U x P 6 k x v / z y C p 4 9 / g z c Z X K 7 Z p M D 0 P Q 8 W i v 3 W u + Y 0 I e E 0 H e 4 l A 8 0 N z u P t v Z W 6 5 M S l F C f M S f M T L N T J I 3 L Y U D p Y r p 5 H N q G k b r a u n r l 1 3 m m f c g 3 Z B A K F 8 8 t 7 5 M o F + 6 2 T 1 s a b E j l u B z j Q m t V s Q a k H / a b X 4 t Z n s m g u a k R r 7 3 x q v W J e Z 6 r X 1 3 D 7 I x o 0 + + K h q q N G D j a r s G d l Q G w l g g K 6 Y 3 n E D 6 7 P u l T T u i j 8 F 5 v D q O r 1 9 E Y 3 Y W g J 4 q Z 5 A O E f d V Y z c 6 g b + q 4 9 a 1 v D y 4 h 3 n 3 V k 1 h d X E J w O o B E 7 2 7 F L M x + K I g S N o R O o k E x M c R E b R I / Y 6 L g h U b J b P 2 e 4 P f L 0 M G 2 K M d I r / T k R D u a z z O i M I P C 2 8 a 0 E G 2 z + T 0 S v K Z p a l 1 I Z 0 C i f u P 3 u v h c 7 h p g f G 4 C H R 3 t 1 r u b o S K p Y T N i p o + I a d e l n q 5 j d U V M I y H I i o q Y k v B O z E 5 P o 7 G p O L e R y O e z o m k c g S R L k 9 t / V 1 a W R Y A G 1 9 e 5 N D H r v c 2 b G Z 5 g j m C x D 8 X 4 r w h n 8 b O 6 x W 9 y h s M / H / D h Z R H u p S D T T E 1 O i 2 l q X m s 5 J r 3 J Z Y b v U p S P a U Q N o v P d 9 h I B B 0 8 e c 0 N p / I t P r + M n 7 7 y K 5 U c s Z t p m F p G h g 5 v y o L L K o i j B m f v + b f P d n g a Y W 6 i L n 8 N r M e b k f h r c O H N P z k s m k c 8 5 4 G 9 X Z + B p d O P s Q 5 G u Y m Y 8 K S p C i 3 i u U w j V c o u 4 4 p / X R L Z b w x Q L M s g h f q l o 6 U J C C E l O 7 p Z H g U O y x u D O G m L V U W h 3 5 f 0 q e W x E k t d x 4 f M v c K L 1 B D z i 4 2 0 F r V 8 I e l f J 5 z Y T W B g d G U N n V 4 f 1 i k y T E 6 a h k 2 s S r J N I R 1 d u I p R t V M G A Q l z G z b F G a x g F K 2 q 3 s Z 6 1 u r q C m F 6 l B E A 5 O I 9 P / y g W q 1 j X U j a 2 E 2 J c F m C 6 V Y O V 2 7 c V t q f O 3 y F I f P X D e c V M 6 3 l s v D o h l O t f T W F P W 6 V i p v k F H U v L m p L G N I + c 4 G B Q q x V E y x E / / 4 v z + M / + 3 R f m C w v f N j M R Z C Y b Z K Z 0 3 o U a 0 c A E r / h 4 p 4 b T S 0 F 8 J E x G Z o o n z R v 2 e 3 J 4 b V c O U V + x 2 V s O J 8 T f p P n 2 4 o 4 Y 3 E l z H C h 3 m X l t M 1 M y v o g a 1 z R 6 s Y i M a w 1 u 0 R y e b v m 8 R / y k + j z i 9 a t i A i d x 4 8 Z N 5 E O 5 s s z U 1 3 d P C D C J b O P 2 o d J N z E S U v B W N R X H j + k 1 8 + M F J 9 T o R T 6 i / B I k 9 Y y W v E l y / s i N r R n J j 0 m a m p 5 D L a J g Y H 7 X e M c E k 2 q 2 Y y S j o m J q a s F 6 J k C m T Q c E c y / P 9 5 c 1 q a v F f / e 3 f o 6 Z 6 I y K 4 F X 7 v G q o 6 T O V b U I t 2 7 V z E X R K J 3 u R G Q Z P 3 x Z c A t S 9 d D L n K k y V Z 4 2 9 H s 7 g l H 8 4 n 3 a i U 4 x x 3 C y F m h d B G / g r / / a 4 X 0 F P R D R f N a h 4 j 6 s K N M W H I l F d J o m 8 b Q X 8 S r 3 X 5 T Q Z f N U P a D B c z I 3 5 o w Y 0 l S 9 M y S M T 0 s b f 3 5 i C W C Y J y v e P L H u V P b g W l + U b F P O v a L E 6 1 A X l f z j O w 6 s H O B r n x v B s u 2 + 2 0 x p K L y d 4 S f 2 g 0 f h G T 9 7 N 4 8 b n X M R 1 / g O a K P b h y + S o O H t q v F n B L o Y / I e W g 2 k g a 3 v t Q t 8 c H 7 H + G H P / r B h k Z w z M n K 8 j J W M I I u B j v 4 / u b b R E I k R 8 y 3 w Q A r a R c q A r o K F h D G g v C z I 7 G f T M E Q f C n s 0 3 4 m z L S n S Z g 4 V l 7 i 3 r 5 1 R 8 b i g P X K x H z C h f p Y M T G V E S u / O z A H j 4 7 6 s 1 2 a K h 1 g i N s t Z l B B t I 9 i J l 6 r R Q w P + j Z f a r o x j Z r Y F b w r B P Y 8 H f 6 1 P D y 7 P P j w z X + I Q F V C J J Y c g / 9 i 4 r T L 3 6 O d B p Z X H i 3 9 n w Z U m E D m 2 y V u g L v N L f d l a t 5 s n 6 5 y E A l q m B / 1 Z I W Z T J U a z h R E Y 8 j v n N Q l 4 D v H O 3 L q + z 8 Q x u O 9 O J k p q 8 f l 2 M K 5 A u 9 O O b O c c 4 d L Q 2 F U n l v j x 2 i Y P Z a l z K Q L E 7 K E w l u x h p M f n c H C q I Z P P v k E x 5 8 9 V p a Z C J 5 f Z 2 4 r m e k J h j Q Y C G B s 5 b r 1 a g P M n K g S T d B p Z V X o Z c L j i 4 s L i p n s o A P B / E c y k 6 5 r 8 h D G E m Z y r q e t x s 1 E 3 K 3 A r I h y 1 Q o E z z M / L x x a g l J m I n 6 v G o p m k J 0 + Y q P A h c b Q B r G Q t t L z w K c L x d K F 0 b 3 x 5 R x 2 1 N 8 q C t s a s z K w j S 6 M i w 3 e X r U 5 z P t w 1 o M v + g p o b i y v 3 p 8 G O m q S q C w E E K g Q U y + n w y X a k c R s z M i 1 N Z n 3 N j D q x g 6 h R H e n 4 1 4 F B W E q V 9 C F m Z U s Z k W j H j 5 k c Y H A W B X m L E 5 B U x h N X F R / X S 4 P O i L P y b 2 7 1 2 u f D N F K b j l E Y V k + t y y W j J b E 0 H w I + 5 o 3 V M v S 0 A S W K k b Q X f W C i v 5 t C z I Q z V o r t E w Y S 3 K e M i a X s S z 3 X G 3 e 4 6 m T Z 1 S + X z g c R F t b m 8 o f t K G i e / U u + Q s s u 8 0 I 3 p N i e W l p v S R E l z H 3 y J i v r i y L L 7 1 h s h l T M h 6 1 8 h D h w 7 t g B n 8 X h X r x d C g w g s d k 4 f r 6 z b V s p f i 9 a S i l m Y S Z a N 8 q C F 9 R O t n M p D + Q 2 x S a 0 A Y L m 5 i J Y K i 8 o W J c E Z E T Z K a C H K u 9 4 j D 0 y c 0 S h + Y U m W l x 6 c k 0 V c B r H t P v o f 1 k g i a Y / a i v i G O P 2 H A t z Q V U z m q 4 G v f h n / x P n + P W v b l 1 Z i J 8 y 2 L a l j A T Q W Y i w q I Z B l J Z T C S v Y j J 5 Q 4 1 F O W Y i Q h 6 T U A o y l q P J i 6 L 5 N w i d z E Q 4 8 4 F X s + P i 0 F + x X p l r S d U d r d h Z 9 z K u f H X V e n c b k G o c z E T Y z F T I y c M h I 8 l M 9 m t G + J 5 5 5 i j 2 7 t 2 7 z k w F y 2 1 i q N z 8 C 8 V M D F M T x h a L 8 h P j Y 9 Y z E w x w z M Y H 1 V 8 y E 7 X K 9 O Q E X A 0 F J E b W E A p H V O K v r f z d L S Y z s W B w f F Q E S a 2 h k m + d d 6 V p 5 o U f P X Y E 0 9 P T 6 v m j 8 H t j K E 3 o m Q E C t 8 U Q 7 3 3 8 7 x B 3 Z Z G / W 1 C L s G f 0 A E 7 e 9 + O 8 / N X E n y q H / U 1 d 6 K g 6 Z L 1 y Q A i K z O l p t W 7 P + v k X g 0 L o V T r e E b O p s 9 m N 1 d W v z 1 S v 7 9 Y U 4 7 y x p 6 D + z t 7 9 U I W E b R x q l l m y r t e 7 w 6 0 C E F N 6 C g V 7 o V A I i O l F b e L z O U G t o S C H 0 q 9 o a q G 7 3 f U A Y d d R N I T 3 b D t T D e F e 9 b c l c h Q d s R N o r i w z X o 7 f N 0 b 2 o r P i h P U K a A r v V S Y 2 / a j j x 4 + p N K B t s V k O r I N m u 7 2 Y z n E 3 Z k T q W 6 / f f O t 1 D A w M q u c F q y z M 5 b A o V z N i i j i g i 4 0 8 7 5 p V i 7 T E / N z M O q M F g j L O A v t 1 f t g t A n a H G T U U M M j R 3 N q m z M B w N A T P l A 8 1 N b V Y S 5 s n n h R m I 9 O x Y L C j s w t D / Q + R W J j E y B Q z J I a w M D e P m Z l Z n B I T m N / b u W v n e o b E d v i 9 l W / M J T 0 q H a Z S C I f T 3 2 U c w c h K E M P r s 2 G C t S l c t O V i J 0 G V z N + 9 I 8 R c d l 4 5 i T d 1 s f E t z S V f 0 s c Z i n e h X V R 6 f V S 0 o L x H n 6 2 m o o A p M Y 8 e l T B a F R L G E 8 n 7 u p 5 R P p 4 x K G Z c j V C o n G s v 2 s R 0 o P 0 u 5 1 u T v w E x W w b l f P I 9 f V j + i o T + 2 f M 9 a K y M q F I I 3 p 6 r S v 6 K g q M L w P e Y G u W u 8 C A 3 k Y W 3 y q e S g C F u 1 c y d O X S 3 N 8 L L x a N H o C r Q D n d G D s 5 x k s t l t o E T x q T c d 7 m s b o F X L i o 7 m E U m u o z V / B g + P X s V e 3 v 3 W 5 9 u w B A 3 x M k A j 4 S c j u Y u 1 7 N o e f C a 6 J P l s j n 4 w 3 4 Z P s 6 F C 9 e u X s e l i 5 f l B F 6 V L 0 h h O L M 0 p R J c m e 3 g X p I x k e N w L c k O f d v r S u q l 4 c L U v B t R 4 R W 3 j C 3 X 0 9 y R j X t d d U 0 j 7 W J i s G h + 0 V Q E o 4 L 2 s Y h Y Z Q U C h Q S y v i Z 0 t V a p k D z D 5 H v 3 9 a o M + 4 a m B p w 9 / T H 2 y e v t U D L s v z t Q O z G T + r R o o d P 3 / E j n t 7 6 U c M i t B u 6 d f W v o b f 5 S a Z i N o d g M l x A 1 v 8 A I m 1 q s t D V V E b g W f x f Z H N l 5 e z z f r S M j s z H U 5 I f G g M k O Y R o m e s o 5 x g I T w u w + Z P S 4 z L J 1 V U I 8 a 1 8 Z 6 + s 2 / K 4 K s p j C F O O J y 3 D R / G P 5 C X 0 r 8 R s 9 b i 8 C V R t F b 8 y 5 m / e K m W G V q N i I Z z Y 7 x 8 T C 0 i A S 7 m k k 8 7 P r G t I J p v S U A 6 N 1 D C w Y n R m 0 e I + i P r Q H n f u j m E 7 e s r 6 x A a 5 T P Q k 8 L R v 3 E E I Y 4 x O T i v L O f / w p h o d H c f j I I f z 0 5 3 + E I / L 3 9 p 0 7 0 M M a W u o 3 M i u 8 T e 7 1 3 E K i I A r U E O t N E 0 0 / P y x a T Y 5 V 2 e W C V x 4 a U 6 8 c i 9 M E c w T d 4 X o E A o 7 x L Y F P 5 p A a b X z Z r a J 3 L G B t b G j A 1 N Q U X n 7 1 J Z W R 8 f a 7 b 1 r f 3 h p b U / F 3 D N T s Y z M + M S G e U e t M L M 2 g 7 T + 2 L P 4 F I X R h D F E 0 y 0 3 t E w r h 6 w k h a h l c S k g G K 5 i + s g G Z A N d B x a z b I R b M q m h R Q I T / h A y 2 1 y c a R R x d R v D W h t d Q k z C p L O i p U N F J w r P L j c h x 8 7 h 6 n w 6 3 n R R q / W m P P a f + u i 2 / m 5 F J J 8 i A o 2 P D e P e d 9 5 R v o U 9 s X H d F s L x j X F f T g 4 p A k z D 2 K l b G J 5 D I F p t P z i R R m t u L m S H k R d P a 0 c K Q v 1 I F E B Y y / f B 6 A m i O H l T v r 8 M 5 d F 8 T O r W j j B e j b 2 v G G k a G R / D b 3 3 w o B N y s c j P Z o M X G 4 U P C V F 8 I U y 0 W n 9 C Z B c G l E H e t 3 E N o T l X x s q S e U b 5 Z Y Q R 2 w H K a 4 M T S 0 q K 5 P E N L Z M P 1 L Q t W O j T E C g j 6 C o g n E u v F l X X y t / I R 3 Z e I 7 a n p O w S q 6 4 f L f j w s e L E m z F D d 3 6 q i e x 3 V R 9 T a y 3 / 2 L z / F U t 6 x M C j E w e x m f d S 0 4 V 0 y x n Y u W M H K y r 4 x I R 8 I m A 9 n w x m K J e 7 0 3 c I / + p / P o q 1 S w x u 7 8 4 q 5 3 M 0 e Z F v E 3 6 v O o 5 L V d D Z E a t p Y L 7 m X P 9 S F Z e F w 4 d R i 9 L w h R C f m n 1 x 3 e 1 s n P v v 0 c / W Z 6 q c g 3 0 3 k 5 j A m 2 m 0 8 8 a X 8 / R I z q Y 1 s b h M u 0 T C 7 U b 2 r H T E r Q 9 y G z e x E U h s H Z j 2 Y a r i M t L b h F 3 h a X b h x Y R y t 9 S U 1 Q f y p d T v r c N w S t R 8 F F i O 0 + p T 1 X o L P z X P y u M T t 2 3 d V 7 i C L H H / 8 k x 9 i z 5 7 d 6 n 0 n e J y x y U k 5 n V g B T p e F U 1 X C D I 2 N T a i r a 1 A l 6 s x K Z 5 k / m / I s p 4 s F F H 2 n V G o N y 3 Q N a R G I S V k O v M r V 9 A Z L R O W 4 W z V j K Q V L 4 E k 7 3 x u G c u L C o A 9 n f C E U + g 3 0 X 3 d h R L h t 2 L U G j 5 3 m L z B G L G q l X 8 M F S I s g t P u G C i E 7 s 8 + Z V G u D d r W d k f / K z h w 6 a 2 P 4 2 e 4 O 7 K y U N + V r + f t k 2 g L 8 U 3 6 x l M S f y p i T Y 7 D 2 p 1 E 9 V W D m u 4 I w N p M 8 l z P F K / s K j n l n x O l f 3 L 6 J H 5 3 + p S J G O t O v v f 4 q H v Z b 3 X 3 k u z F v A z p E u 7 X H n p e / z 6 M p b C 4 0 s m B v E 6 y 3 a F p T R t C 3 y F i B s d h M G 2 o 7 O 9 E Z e w E h 7 0 Y o m Y u f r 7 / 4 H u q i n f L K G h P 5 r Z I x 1 v E M G U / 1 3 E E 5 9 I 3 0 + h z G M j f E v L P e i 7 m K T D 2 i r a 0 V H v G T t o J 2 T + 6 7 0 Y W f / I M f I h 5 a F f + T 4 7 r B u Q X R G v O p U e S 0 3 H p Q g + C c 1 d c 3 y L 0 Y I k g K q I s U s G I u y 6 2 D 3 6 m 2 c m d V h b B 1 P 6 V w t i B g 1 v q 5 s 5 + o c X k U 2 J S G 5 / h O 5 f I 9 D i p E t c c C w 5 h e 7 Y R R 8 O C d X V m 4 H Q m h / 8 k / P Y / / + g 9 f R K R H z M M B H X c K S 5 h c S O C 9 f T t U 2 P m s + G x M R N 0 O O f G r 3 i t k 4 D 9 k U r x + U Z h F C N J z w I 2 l l S n U V L V g e W l F / K k 8 6 h s 3 N I E x J Q d m s E E m M y 3 n X W 4 b W j f v C P 2 2 j n z L G o K 1 Y h 6 y k N C q f e J a S U F c H x J j X I g l N u V V Y W 6 t 0 0 B y e B G u e h 1 J z y K a C w e V 6 e u h g y + S V h v S 4 P J 7 4 G X 5 Q h k 6 N R Z F 2 9 V u U P 5 y Z g I V S + K b i D Z U y w t i V o n C V x k P O t 2 a l g I W F 5 c w N T G F Q 0 c O Q u s z 4 N 1 n / n 5 N H H S a Z p l M V i X S + n y s R y t m G C f I C H b W A k H p v b o a R 1 V V J R J r L t y f 9 6 g F f b Y y Y N k O 6 5 u 8 H d b 3 h S K X l p d l f D U V z b t + 7 Q Z e F + H C E n b 3 r B f e t o 3 j l m J + f l a Y y 5 R s B q 2 J s H m N X P D 1 e M x B e j D r x p 5 G k w i 0 I T n v j o 3 j J d I u R B 1 N c v q m x H e + 9 j 5 + / O M f W u 9 s B s P r d t L v 9 4 q h W C t k p 9 V P x + + j u W J z x O W n f / k B / u 1 P 3 0 V I J l y / p u E f 3 / g S v Q 1 h / O y l Z 3 B v f u u 0 I 4 b m 7 U g i O w / F / A b 2 + / P Q k 0 J / Y p s v 1 L h R J Q R 6 b e F T d O 3 o w O L C I o 4 1 H o G n U w a S V o G 1 3 l N Y E E a p c y N v p O F z 0 w k u Q J u X A a + 3 v m C D 1 + G g R 5 q S L O w r x a / / / m 9 x + P V W I V 4 D b X M n V O H k d l B + o t y k p 9 5 B d P I W I 5 P u H o / S Z o a Y Y F 4 R u u u Z / A R N T j M S r d K C f v Q H P 0 B 2 O Y c v b 1 9 G c 3 P T e u k 7 m Y j M w v J 2 M k y a H V W D w f U 8 v P v 3 H i h t T Q L j Y u j U 1 A w 8 4 r v k h D l 0 I T y G z t c e A B G r 1 K l g C F O v C D M 7 a q 9 K t Q f P x 1 L 1 s J V Z r g / L / X W b 3 y e j O h k 7 4 + h o x F 4 c 1 U s G G v c W s C Y m H w s P 2 Q y m r a 1 D 0 Y H 9 M 7 o F n k 5 z v L j A 7 C p p A X D y o 9 N 4 7 w f v W K 8 2 Y 2 R o Q G j C L I H 5 X j E U 1 3 1 s q N I C I U C a I L a N v g 6 Z J P F G Z M K F 2 O P m p N G 9 8 s T p n 3 j w M T O 8 S 5 q c U P J T o L 6 7 N 4 d z D / 1 4 I 5 S B I S a E K y f a o E J M O 6 Y c + N 1 4 O H Q P v Y f 2 F 0 v f V f m x m I 3 M c q B / N h G + r M y p p c w w I r 4 G 6 P 0 5 p L u W U e V v E + I y T U 2 D 1 1 9 i E t n Q R T N 4 L M 3 A R F L 6 H C S a + K I L F b X m d D G j g I u g 2 6 E g m p Y L 5 N 6 D 1 r X y p 9 Y p J 5 Z c a B G / i i l R h D 4 h 4 2 M l x 3 7 x x Z c 4 J P f I / L X n 2 p 6 D x 9 Y c W 4 B E P T s 7 h 0 x o C F 2 V L y g m Y w 8 I S m 4 G I k I W I / z q S g Z / / G x Q m W v 0 t 0 q r a d d R h i L P n D m H t 9 8 2 o 2 z G i v x W L I a F x Q V c u 3 o D 7 7 7 7 t n r f B v 0 Z m m A 2 2 O h m f H o J u z r M 1 W d e 3 5 2 5 q O p F 0 l N n C m g u P t s r N s w 0 Y R 9 F I r 6 6 i q t f X c c b I g j K g f e + s s z M D D N 4 8 b 3 o y / d M R x 6 H W k 3 H h p G 9 r L 4 G b 0 U d 7 i x 4 0 R w T i S K S l c m 0 8 5 N j 8 B p h x H M z m B d i r v I 3 I 2 H k E K j w w h M V x o j I I + 7 F w / h m A m m M i X n V / w H 8 s U b s k r k 4 e / Y M 5 m f m 8 f n A F + g 9 u l v e D 8 A d d K P v f j + 6 a j r x y c V R / P N f 3 c S 7 D R 2 K 2 N X a E v 8 z X G L W m L V D K 9 k J R N G A Q F M U C 6 l + x P N T c m 1 T C H t r 4 B 5 y w 9 X s R m 4 + B 0 + k 2 I l m C o 5 + Q 1 N J w h N j U + j e Y R Y Y M b c z J / O c F i Y P b p E 1 Q Q w v u M 2 o l k e 8 N 4 b Q K + R 4 g 0 K E D i 3 A r l t 5 c e J d 9 P F E M L m Z u G B 9 z H W i O E Z w Z O 8 J 0 9 9 4 B H j / 7 O l X F T T v m 7 4 H 3 6 O J a F f W p r U V z K d D 6 L Z M U L f 4 W F u i z E d d X Z 3 o 7 x 9 A w V X A t c 9 v I u v O o r W l R W n O T z 4 5 j 5 r a G l z 6 8 o r K Y K + t r 1 M M b c O T A G o a 2 K H J P D C v q b W q g B r H 4 r r K i Z i U M Z K x i o V E k M p / C 3 N z q K 6 t h S b m Y m W l m O n C P E o r p 1 J Y W l i Q c 8 V V r Z W T e b / T G q q z R s f / e P I T / O M 3 D 2 A s 1 a g Y K 2 c M I e z r F k L f C C o w G s q b o B q n F m P A g Y m 3 f 3 X y U 4 w 2 T e H U n / 8 M g 3 M e T A o j k R i f b 5 n H t c k 6 v L g r j 8 s f X M K r 7 5 w A h L g K Q q 2 J p Q x 8 Q k S + W + I j B N x w H 3 X j t 7 / 5 A I d 2 H 0 T n 3 g 5 M n J 1 C 2 + s t + P t / 1 Y + b k U X 8 P 1 5 4 D l p r X p R i F g u Z Q d Q F d y P g j s h F Q U X i W q e O w 7 P H Z B h m D S x U P l S T x f U e Q + x 3 t 8 N + L 4 d b N 2 + h u k E 0 X z S j A h G G L p M t k 8 r K 0 r A 4 g x Q S p d B n R W u L j 2 S D 2 S e + / Y 7 v U f j y p T x y t 4 R I h P a Y V M v A B 4 m G o E l X U 2 M G L A z x t d y 1 j t 8 / A Z g W 1 b 8 4 g N 1 1 e 6 A N i N + y c / v 7 L q e l b D D b h A v M b C P H j B K C / R 0 q h O g 5 t s s r K y J 8 f P j 0 k 8 / R 2 t q C Q 4 d L l g A E p a b i w z m 3 C F J d a U 8 X 1 3 4 L L i Q T C U R j M R W U + P L S Z d H C 8 / j p z / 6 w K M x f i u + 8 y f c v T 3 + E f / D K m w h Z 2 Q L s m L o m x P R N c M y Y R 7 p 1 B G 2 V B 3 H t 1 9 d x / K f P w L g r V M b J E e 5 0 d 7 u h D + n w 7 P C I f S 8 D L 9 p H 0 7 N 4 + G A Y n e I X B I e E A n 0 y d S L l 3 W J 7 J 7 I L S O v M E + P O F 3 n R m m a r 4 E V h s J S 2 p C J z 5 W A f 2 2 m K E T b B 2 H j / 7 N / g w H O t a F k 6 D l + n D 5 q Y c Y N V X n G s r X C k B W O G v x V m s t a W i H I J t X b f B i d U D p 7 8 1 h i W + 4 o W s K D P o 6 6 n d p 1 4 2 E r s S f u D 0 g B n p F M T a 8 E r J i / P x R S l b b E V V c q 1 M 8 k Y Y q 6 5 u O D / q O M I L l + 5 i m d 2 H I O n j F B Y X l l S 2 e 2 3 x 7 z Y 7 x a r Q M z e w U E P V v M u H N t T P L 4 r I m R 0 G b x U c g 3 3 x F d 8 S 0 x Q T 0 n m / i P E x O 8 f / + E 7 P 1 h n J u K b M h P h 7 8 w L M x 0 Q P 8 S F Z / 7 4 G C 6 d u Y R z / Z 8 o p 5 3 M R K Q T K 9 A u a Y r g q U m + + v V N J O b j C I j 2 0 8 V v e 2 / q 3 2 A 4 J 9 S 6 V E D 4 V j X S 2 Z R o v 1 U 0 x c y e c Z R + d a G d w k z P q t d k S P X 3 C t W D C T s x V D G T z B 1 9 H q L A 9 a h r G g o T B k b v r O L / l V h E U + B Z x U y 0 9 d 0 i V G x m 0 k X a 2 8 T H h p B O Z i J c j o g V Q a 2 Z 1 j e X M q j S G T F 3 P H L 5 D H w 0 7 m 4 Q U + r T d Y 1 F Z s q z z G M b s L y / H M b i X 6 q / r j G G J u V 7 d + X a + Z e b d M g h W U B o T B p F S b V O A V M E m R 7 6 n u 5 K k 5 m 4 G P 0 o V F d V i v l r v R D Q b L Q f 7 E M x O u v B 3 l a T m Y i e H h 3 H e l n E O F 4 U M q + q r s K F z 7 5 Q b c o Y X D l 7 + p y K e j r x n W e o b w O V 0 T q x h T 3 w N g m z L L j w b N W z y L v z m P / S z C 5 g p C d 6 W K T z E d F Q 9 E G E Z v e + 3 I v 8 n A b P c Q / 8 z 3 v x 3 z W / h + 5 Y J d Z i S 1 j Y d 1 8 t M H O h W T c c V M E U m W k D 4 8 m r M E Z k A p d E U g u B M 1 x N F P k n n A k h y J n U X Z X n p x 3 Q M Z A e Q n W n F / 9 o v l p 1 N i X o O N t M r y B M Q O J j C Q c f G c 1 s m E 9 w P c v l L 6 b M Z t 8 x M Z V E l V l g r q Q N Z v 6 r g k w L + / f v K z K L f G I W M t 2 H K D B f t V i A q 1 A + F 5 C p F W 3 Q d + u s e E E 9 V 8 w u 1 3 + 9 l j a m f J + a U 9 5 y R 8 W 0 b h U G s Y I C Z W F d p / a V k + v k t 9 U y h 9 s Y W Q O D Q y o K y d I V m 4 m c W O i f R 6 c I p 4 / v b / h c 0 5 O T W J l c R l t 7 u y p K H B 8 z 1 x A Z b e S C d F N j o 4 p i v v P e W 7 h 0 8 U u k 0 h u L X t + 7 d a h v i o 4 a D b 1 1 Q j h W i N z G c n w S p / / + I n p 6 e 3 B s 3 x H l q D t 9 H J p y 9 8 Y u I + i u Q t f a X n g 4 k Q 1 5 e A o i J i 3 p p 7 I R S G h i C j I Z V L u i w f u s S S X j y S t o n N k P / 0 6 L Y j n q c g m G i G V 3 S g 5 g + U K M Q M U n E + I z F c T Z r c P 8 3 I L q B d 5 3 p w 8 L y X H s O d i B n Y 2 m 1 r O r m v U 5 k e 5 1 e U y u X V P v M 8 J I 5 K / L S Q 7 m 4 P O a x L L e s b U E Z C r 6 o Q y Y L K e m 0 Y q D 8 F b 5 V f 4 a L z I Q K L a r 8 u J 3 + Q 5 t P s 4 m W P d Y C o b 2 N R E m 7 O T U X W e o B j 2 l Y B 8 / C h 9 9 Q g 7 A T l D 7 z A O V m s N b w c k 4 I 0 M j 6 L I C O 0 4 Y s 3 L f V j y B D P V G r 0 P b k G 8 5 d a z 7 E r D 0 n p u u l e s s + 8 W F i z j + 7 D O K + f 6 9 0 F C v 7 c 5 t a v t U C v Z I f 2 t P D n v r R U s 4 E l V p Z u R F e 1 R X t O K 9 n 7 8 k j L K K N F d m B a 7 u D Y n M 3 R y 6 I 0 e F V 6 r h 3 S v S V L S b q 8 + j w t / 6 Z V N U s 8 + e 0 g r C T O q 1 I z T f H n 0 W 0 4 2 3 V H 0 T z a j C t D n h r k W T m Z h y 9 O H 7 J 7 G 2 l k J D T w O a m h r l n B 7 1 N x a N 4 v k T z + G t 1 9 9 G R M i d 3 X d m Z u Z E 4 6 l D w N P g F t 8 k g I 7 g C b R G j p l v C n w H x T R y h P f L M R O x M j + m l h E q / C 1 C Y T l M u q 8 q J 3 9 + f n E T M x G P x U z E F l 9 j C p h H z F m W t r C x q b M 1 y P 0 Z 8 3 q Z 5 8 h M d e 8 e + b 6 j P d 9 2 z M S l l H J a i C X / K u P C 8 T Y Z k 8 z E 9 1 e W V j b 6 m A j Y u 7 1 0 o b y p u U U x 0 + j w 5 i 1 6 l p e W 1 a 4 l x P d m O 5 v t s K d B R 8 A 3 i c m V 4 n T o 3 Y 2 a m j T 2 t W u u 5 M q 9 D G R W p C M z E + T h o r l E y G A y 3 T / o i 2 F 4 4 g E q I / X 4 6 O y v s X f 3 A b U b x H J y D D e + u o + U n k F P + w 7 T o Z f J c T U K Y 4 m k p b n C L r E z u I u K + k b M p v o Q n q y F e 4 9 H 2 e 4 F 0 Q z 8 X m y q W U w U L 4 L e K I x R A w u 5 B W Q 8 G Z w 9 + 7 E q u D v 6 z B F E I m E x s z j h p v Z x w u s O C n P F c P 2 z W 2 g O N a N Q X 8 B H H 5 4 S T V a v c s 6 C 4 a B o G i 8 M r v N c F f + v k x s L 8 G J F m 1 r X U A 6 h S K U w r / m c Z S B h b x 2 S 8 T S a o 4 1 m 5 v 4 T Q m P 1 N K u V H c j f l H l o E k 0 p 4 6 q L J V X T L N + R r w z M e X B l 1 I t k 1 q w 2 t q 9 H o 1 Z l 4 K Y M F O P w I + v B 7 k j K O r A s B g Y v a G l U x q v x b / 7 y L 7 G 3 5 S D S A y 7 4 m + U 7 F s P Q p L 0 4 G k Y w N w F / K K b a u / n Y y v n B A 1 T 7 a i 0 G 3 j g / A x j s N O t s 9 O I P B n D 5 8 h X c W 2 3 6 9 4 O h R p Y 8 i A Q f o C 4 2 K x K v W c w z c w C Y g u / 1 9 m E t t 4 y I X q M 0 C B 8 e M o F I S Q 4 8 H 8 7 a m f b G n Y o h q u s q E H X V w / X Q h a y o s + 4 9 X e L H T K I x 1 Y g C q 2 3 r z B l n p G 5 S u 6 q Y J b J Y p y Y 1 1 t S A t f A C A n 6 z 9 s Y m Z L c Q U c B j 1 f H I O Z c e L E O L 6 H j 2 u e O q Z 5 3 T X 0 n l N f w 3 / + o q X j 2 2 u U F k 5 + 4 O D M 4 O y r 3 5 E I l F E K u I 4 v b N u 2 j v b J O p d y F R m E G w q 0 K I c x a u g Q g 8 N c J Q r B W y B Y h A / 1 J D Y V L u Q 4 S B 1 m + G x Q 1 m t c t 3 P v r 1 G R w 7 d l i I S T T u g h D m g n x v C 2 b c F g x B l z A U / U d q V I L l I E w 5 4 r G 5 y L p T r A d m 9 X 8 5 4 k U 8 z c i q C 1 W i R a j F + H 4 p A 5 W C r c b U E M p D 7 x d t w Y p o + c e c w L V s A l 0 H x S e y W g B q Q i N k Z K J / 1 o + X 9 o e Q W p p S m z c w 6 6 O t o 9 3 0 P 9 V 3 r C 9 a I D N x Y w H u x 0 s w n Y q J v q M r k e + X D 8 W E U 9 r 7 p X 3 s G E p / o T s F j 8 d c R N R F K x f C X F + R Q Z N J o 9 O q c r p s N U 7 t L J K s t B u p D Z p t E L p / 8 O A h Q n U Z B O Y r U d F Z r w h 4 4 t S k T E y n C p f b K F j p K s m R Z U S 7 q o U Q M q o M o i l y E I U 1 + U y Y R 3 s g G i N l M T J z 0 e S 0 + k M d n 0 1 e w O u O L q Q 2 P v p k G P 9 s 5 h Y + + g d / Z L 2 z G c 6 W x E y 5 4 V o J s 0 M O N x 5 C x Z 6 N f g 3 E o 3 y P R M Y Q t 2 E a 9 4 Z j e H Z n a P 2 4 2 n 0 Z t u 1 r 6 r Z E / r Y h Z u f G O B E 0 y 0 q T Z m 0 4 e 2 7 Y E F s C F w Z 8 e M n R f F K / J / + L y X G 4 1 k Z G k / l U 9 y a n o h n M e i l n S z R 9 H F j w z K K x Z W M B l s 1 w S E v z C T d 2 0 K c u c 0 k L s 7 O o a 5 T f W H 6 U E 2 M j w + j o 6 r Z e m T j V 5 / t u M 9 R 7 e 3 P K R G P y K H u d 2 z U x J 0 v a i b 3 T m 4 O L / S j o 7 w s T s X 5 o f Q t J y 7 n U p k V i i a l B L a A n D e h B c d Y L A a W x V G M X Y Y i 8 M A a 7 C r D a 1 s b N G 7 c w N z e P l 1 4 8 g f G J K e z p 3 a U Y i J P n s p j R X k 9 K a 6 t I a Q s I e W o Q Z A i r T 4 g k W E D C M 4 V K d 6 t K t / H s E 7 / L W i h l f t 1 X i 9 f x n G g o J 5 x r R 6 X t s B 4 F X a 4 t G U i o c H D C G E c y N 4 O G 0 D 4 E Z i t E G 5 W h G g t X R z 1 o r r m O 3 G K l y k q w o Q + K + d W z M R 4 F 9 g A U z e W M y N G 5 l 0 9 U w q 0 N E r V a I 3 J 8 7 3 H A 0 g p q U t X 5 y o p Q k q m U n y U P / Y 6 Q A l c m R C C W g 1 q L E w Z j / 0 H i 4 m e X s G f v b m V S + 6 z t P t n C z e 6 T u B 1 m Z 2 b Q 2 G T t u u F g K v r A Q w P 9 q n z e b g Z z V c x V b l a x M V L f Q d y b H 8 D S + C I m K 2 9 i u c I M X X K t o 8 Z n K G Z 7 f Z c p t Z g E q R Z I O Q E y 6 H a X U b b n t S f U K 6 o + M 5 P F x O p t G P 0 a 8 s m 0 G e b l O o s 4 w J p o q 7 w v V c R M B K t J 3 3 n 3 L X h l M n b 0 d G H q o y k V d C A z 6 X d 1 Z C + n M O 0 x q 1 u X 1 o Z Q 5 e 9 Q b Z 9 F 2 M N 9 y C 2 M 7 U b V j j Y s N Y 2 I O S j n E g F h Z x 0 w N a h H 7 1 5 f 6 1 G h a I F z I V Y x 0 6 P m 3 v y 5 0 s T c j o Z p M g u 3 F r G y N o m F i T T m 5 6 c V P S x w U y 3 B W m 5 R O e N j c / c x N 2 E u F R x t p 5 T 2 r e f d 2 X C x y U p W T m G t m d G E I z P R / 7 F B 5 9 7 J T I Q S b v x e m X U i 5 e t s B X 5 d D m U z k / Z A / Y E 7 J w w 2 K V N 8 C P h 0 f H O g x I Z a i 7 P k Q S q Z Q l T M 4 Z q 6 m n V m I i L W 5 t 2 3 J y 1 n a w u w 3 q o c K J R 7 d u 1 G i o 0 U B d R 0 7 I d O f K c Z a n 5 1 L 2 p 7 6 t B Z d R T 1 E V P k k A m e 3 a k p r e I X s U X G 2 r N i L r 6 N r l x X j 1 X f N H Q h r t J e 1 8 P p O P 7 T v 5 r C j 4 L / F / z l R 5 M q w v f z v / g I P / 7 X 7 8 P L / L l I G r k J A 4 Y Q N h 3 q v N j 3 2 Z E s m A T h d / u V G T R W M 4 W 7 J + 8 h n 8 s j 2 b W E m b 0 3 U T e z W y i H T V K O q G g g i c L d b p 6 b T j 0 n o C 6 0 A 7 n j c a R v J c S M E v 9 F t B o J p / a F W t V T g e B m Z 6 U w S H z W b e Q c l b t F s G j Z 9 p H U 9 p w H a v H l q R H s a X 8 e k W w D l v 1 L o j V i u C J m 4 e T o M n 7 1 q 1 + j p W Y n 6 j z 1 m B D f U D d y a I 7 u x f B g c R S L + X / M l S w 1 F 2 2 i f R S 4 v F C K 9 b b K v B 1 5 G C k h c B k / b U S E T U k A g l E + w h g T 6 W + 1 V 9 9 u Q 2 8 F a 7 w m x 8 f V D h n r k H N 8 O e h T / t i d S a 8 y 9 z 4 f 2 F q F J h N x t b c v y + 2 V p V O C e j E H u Q H 2 9 T G 3 Y i r i O 2 3 y t d X o 2 F / P E J z 1 R i l 4 5 T L + j L C 5 h C F o G s j 0 K 6 Y K e C K o C b d j O n E f b V W H 4 H F 5 c P X + C P 6 7 c z f R I G L / v 3 j 5 O G o O B E R S y 2 / E O 9 0 8 7 S Z W 0 t N Y z c y g w 3 9 k P W 9 u d T i B R G Q e n 5 / / A h 2 7 a / B c 8 F 1 4 d 8 r E 2 N G l B 8 K U Y v O 7 7 8 l 7 Q i B s d M l F U 1 b c V n i a U K B Z w p X 5 a S 9 c 4 k 9 k h T n v 9 9 3 D w f q D m 8 w y / Z 4 O z 1 7 z w P b W L c y w V z 6 h / N O m D H h b N g b o b 3 7 x d / j Z n / w h j D 4 3 J l t v o m 3 u E F b a J n H y / Y + x Y 1 8 D T h w o 3 l p G m W a i T V b X V v D J J 6 d R U R v G y 8 + U 3 z b U M 3 Q N + o 6 N s P x T h U y z P X 6 l I E G z E c 7 j Q v l U o m h P n z q H 1 9 5 6 C 6 N T b m R E q P U 2 6 8 K M m 4 / z Q O Z h T 7 N 4 k G J q x 8 S c D f t Y q e B W 8 + I X C U 4 h r l D G l y L O 3 m f K m f n 8 O x 3 l i 6 f d G F z 0 I B x g f Z L Y 0 e I f c O c I m h I G t a 3 Y r G p l n m U I N E X k v 4 y W g F u Y p z 7 a j a n 4 f W E x Q z X p 0 F e A 1 t Y q / P F z v d j d s 4 R Y c x B + D 0 P U G 8 x U L s w 7 L 2 Z S y F u F U L Z K 7 P Y C 4 t k 5 + C o 9 S O o z e P 7 I 6 2 i q a 8 P p T 8 9 j p 1 8 0 K H 0 L M V V c Y q a t a Y s I N s d U k a N b N C X 3 d g 1 6 5 f V V i 0 G W h N E s 8 9 L r 8 Y h 5 0 Y B f n v t L 1 L T 4 E A t s O E 3 c k Y 9 r H L m c h g B r q u T 2 7 e g T z T B q A J a n s F w 8 K f f O b j 2 1 s T r l + M c C t T I 2 L q Q C y 9 i 5 q x u 7 2 5 5 B V l u D J y t E 4 n V B W x I G t a J 3 Q X 8 Q a 4 k 8 X n z u V Z W / R + 2 9 K d + v e v M u G U 5 c H / O g I a q p 9 l t s 5 1 W 6 0 4 Y T q g u T p V E N M Y P V X l k l Y L O U E I V H m R w 8 B i r Y u a o s 5 O u 8 d n 3 B w I 1 4 E 1 a y b p z o y a u E a Y I m N u f d R l 3 M P E 7 A l c W 1 M R + G x T W I + j V E 5 / 0 l 5 9 5 8 H Q Q t d r s b 8 P c i b D 4 n q p l b v 7 S z X Z f 4 C G 4 h X C W h 5 U Z o 5 q w z A V + n / A i z 4 Y g 4 t 9 F U P T L B F d V f w S 0 m C / 0 k h s j Z w K T C V w / X o r c o Z M 6 1 n 6 w v I V o r K E R u v l c Z b E Q Y c j z R O p 4 G D z S d 2 8 N U o y r U D J d I v i 9 u X M H + V x p Q 0 d K k C N 0 Y L m A 5 N I F M L o 6 o M E Z B X B S n f 8 E w t c o Y 9 2 y k 2 q h u u U J Q + / Y c w N L c m n B Y V g g 8 q s w N N i G 5 / O V X Y l 7 U 4 d R H Z z E f H 0 d H a 7 e K 8 O n M N h f G u C R m X E p f Q z Q U V d u t 2 M S 5 k p 6 C L x x A Z b h e x q Q K c 8 k h u R + 5 T v k 8 L Q z 6 4 0 v / D j / B L v g 1 u R A x n / t H + t H V b d p y p c x U F j S D r O + x X 0 T f l + d E U h v Y 2 b M D i X g S 1 6 7 f M J v 4 i 7 Q v z d C W O 1 a m J F G 6 3 k Z o I 6 I t x D e z F 8 l J t F + N e D E w Z z 6 6 6 g x U h c s z V E H G 7 f R 4 A C t + s 5 p 6 T 2 w c V Z V W h o r 4 O l k 9 C 6 + j L 7 o N b m v T I T T W U e d G J C R C x z I / N U 2 s C S 5 i q p e b r 5 X M Z P t Q 3 5 u w O Q U K w + b P t I j k s O p Y N D H 3 v c W R S 7 P s 2 c E k T n B B l + p b T Z L L J G I e 1 x A T g c 7 z X P g + N H e m 7 I 5 8 p S U R x P j D S b T W t S g / g 2 B y q 9 I e d A k Y H m 4 T B h s 1 i k L s x H q W u U D r 1 8 V c N I m N J i u l 5 1 d X r q J t 1 x H 4 J x L o W + 5 T n U t j M X P 9 i s G E / v 5 B t f b B t K S J o U n 8 4 I / M a l J q b e 4 8 u D 0 K e H C u H / O Z B d z L u N A R W c N 7 7 7 2 t d u G r i M b g y g m j 0 1 8 q Y 3 7 N J 4 e V 5 n d C o w D x L C K R T 2 B s b A K v H H i 5 q I 3 X 5 O Q 0 q q s r s T C / i O q q a s Q q N y 6 Q E V x b 2 z 4 K h o z L F 0 N + v N T j K D J 1 F E X a Y C b 7 h V G / K m 8 h q k I G W q s N a M v 9 6 N y x s b H a / O y c K q 9 P r K 6 i t a M D m X R G L e g a u p i F f j / 0 A T n 2 x j 5 0 u N E f x 8 4 m t 9 r I g L v F U 8 N x L s h s L o 8 f H z 8 w 7 c L v D U N x V w R q K m 4 K E M 9 e V 1 v 0 O 9 d W P r g w h J c P t a E i 5 i 8 7 Q d q M + B q O J i 4 E g w 8 s r C s i x L x M C k 0 C T r R A E / + M A Q t q P x 6 X z v v E 6 l 2 0 j R / C R w 9 P 4 w / + Z J v t L k X z s L w 7 4 4 4 j V F + p 1 s c 8 V i q Y v W + U E 4 s j S 5 g T f 6 1 n x 0 6 s r i b g 1 3 3 w V f g Q D h d H 3 g p i x r l 8 5 r T 1 3 x v E r r 3 m Q Z 1 l E U a S m t u a W o d / M n 9 z E X W H a k y C o P Y U I f 7 R h 6 f h 9 Q c Q X 1 r C e y + / i 0 i z J c 0 F q f y q + B R m 2 H F q 9 R 5 a S n Y q T N 5 P I V 2 b U n 2 / O W 7 c G u f o U b P R v x P 8 7 K 9 / 8 b f 4 s z / / u X p d u r n b o 5 C V e f F b 9 2 z D 9 p V s c F 3 x a t w v m t k c V + b m l Q t g c A H b b S + r C N S m b 8 3 b m 7 P r E D 9 K R U i t n Q + p u U 7 3 q c U W 9 X H x j H 6 H Q W Y i u J 1 m f f i o i t A Y 4 g P Y + B + m 7 + P k j Q t Y z Z p b g b J M m k z A 9 S c S m m K m E g t B V a n K d 1 T r B x v U Y D T d 5 P e 5 E W F C e 9 L J U z K B Z C Z i b c c a 3 t r z h n p O s F v t J j C 8 3 u x C o M E s O C Q z 3 R l Y w J X P p z Y x E 9 v 8 3 h q 8 j b 2 9 + 1 S S Z X 1 9 r S p u K 2 U m O r / n B w z 8 3 / / i g n p t N 6 i h O e v S h H p S p i m j m M k S 5 s v x Z U x P z 6 h H v j 6 H y b k k / u P / / p x i p o l l F 7 q O / g C v 7 3 4 F P / v T P 8 b t 0 V s 4 / e E 5 / O b X H 8 g 1 L S E d 1 7 G y G o e e M 5 C a M 6 U w m e P M m Y + V R m J 5 v N 1 E n 0 z a 0 t K i C K 4 U / E w F O q x o m W K m 4 s o H h W y Z a B p x v t 8 8 t x P c 2 J v r d N p N 4 O 6 k F 2 d n g + v M R D D h 9 d T d w H r A w A b 3 D r b D 8 U Q 5 Z q K G K g u x b M h E o V D Y N A M F U X F B b B T P 6 v c A T B e 5 L I 5 j f U x G y d J O d K B / 8 y c / w n M H q + B e D m B 1 Y h V 2 a Q D X n 2 y p b f f j U 7 D o n 6 Y c G 7 G U g j l g o s n X s b g 2 h v n 8 M K o W 2 l T Q I 5 v K I X D A j 4 L F 1 G V o S I G F e c w m Z 2 3 T 2 n U D / 0 n / B / j P I / 9 c f E J x E i z 8 / a / f V y b c G 2 + 9 p l 4 z y K A L Q 3 v E d M 0 s 5 J E X B 3 4 d i w X U + + d x r W Y O c 4 s 5 6 H J z z D r 3 c p E 5 L D c V 3 q D I 4 U t j u C L m 4 + D g s G r Y W N d Q K w T f j O G p F c y G s r g 1 4 U V b d U H t a + y 1 E m d P n D g h R J 3 F u + / + S P y f S v l d D S L h M O 5 P X o K v f h W / + O t f 4 N S p s 3 j 7 7 T f Q 0 d G G U D g o f q K Q E S N g K Z 8 K r p w 8 / S H y 3 O y B c F w 6 T d d B k e z c Z Z 3 g c k Q p 3 M J 4 z h Z h N t g 4 h 8 f S h 6 w 3 C J E d G f G h z 3 k D m F w p o 4 o s r I i P c 2 n I w Z D y l O F 4 5 j d u B d u S 2 A q 1 9 R s N P U 7 s 0 P D q L n P c v 1 e p R z a 4 9 k R w w V G F N C 2 x k M w t w e c N Y i b + Q H y D o + u M R K h c N l o y J t 2 o A I T a 6 U J M i d l M P + q M n e s R L w W O i v W S 7 Y r 5 c r L y B q L Z e t R o L T j 9 1 c d 4 9 4 / f U p 8 n k 0 l 8 e u 4 C 3 m 5 5 E / 5 j c k F y P Y u p E V T d a o f 7 G Y 9 5 j R a 0 e 2 J z r 8 q E n T A 1 y V x C J L e 2 r J J i / T 4 / 0 s u i 2 K y d L L a C r u f h 9 n g x m + h H e K F V t S 5 e y y d V 3 z s b q W Q a O W G M C p c I G c d C s Q 1 G 1 n J Z F 8 T S Q 4 G b t + 1 2 Y X B g y K x E Z Y V 0 l X y w J h c e M R f P i X Q + j r n k I J r F 7 P O 7 h Z F U m 2 j R w s H N 0 u T O b + 7 j w E 9 6 1 X K B O y / E L n N h i B b V K z V M T k y Z w Q / H G H M d h 9 P I M P 5 0 z o O W i A g H + c 3 I k h v N 4 g f 5 2 B X K 7 I O y A f n K F 8 N + a 0 + t 8 v C 4 C 3 j L o p d 1 8 H I t m s m K X L t Z 8 O J 4 l 7 a e 2 2 d n 1 2 w J E R 6 T 4 2 N o b d / Y 3 t S G d d j v F w Y X T G m k o k S O O 4 j 6 a x D w h F H p b y l i J q L Q p 5 u F b 5 x E G T D j o T y R g S 1 4 d b X z x Y R x A 3 l r 6 x S V X u O Y I x b G s W 9 2 e / 4 I H g 5 N I F G R R M b I 4 P 2 / + w g f n f x I 5 d A 9 / 8 x x 9 P s H 8 B f / 9 k M s 3 V i D d 6 F G m E Y 0 E 2 u k e E 4 L 3 r 1 e x U x 0 Z r + 6 c g 3 e / B I M M a f W l u g Q b D B T f D S B 8 Z X N / c U J d 9 a n e t x 9 / v E 4 0 u E 1 R K s i q A x X 4 u y Z 8 / j g 5 A W V v T 4 0 s 6 Z C 6 N N r 5 l h R y 9 H 0 t T V z 0 n B j V r 8 m R K s r w c T r S a 6 s q Q K 6 U M Q y M x 3 M R I R 8 F S p g Q 2 a C a F 2 X a I 1 1 Z r K O K w 6 j U K k H B 1 4 5 i E u X P 1 f a P D W U U f 3 b m c d I s + / O n T 6 s L M l k y P 0 u L 5 o D T Y b K D x s o i N A b X 5 X 3 Z P 5 u T H j Q L g d m S 3 K G r / n f O u T 7 I 8 u e b Z m J W G c S B 9 i D k F h 5 I O Z 4 F 3 A 8 n M d t 0 d a L 8 / M q h e i R X C F m H 7 s h E e z N y N / Z + F 5 q K L / c 8 x u 7 L K n D q 3 c O m j x X N U k x l + q Q F P X X o S b V p h Z + n W A a k L 0 O w u / x h 5 3 V p j P N Y A c P a 4 b a D d F c b q V l m I D 6 / g e / x T v v / A D B k B c 6 u y f l C v j T 8 2 e w f 7 U K / / X P X o D L 6 8 a D v k E 0 9 d a q a N 2 R Y 4 d V v Q 1 3 L T 9 4 8 C D 6 B w b Q 1 N S k z L S q 2 i q 1 n 9 F H Z 3 + L P e 0 H c P B Y 8 Z a T x F p u B R G / W Z Z C o o S / o E r 3 j d o 8 P j t / Q Z m J t i 2 / D v m a n j f w f / 6 X n 2 C 8 b g 0 f / P w n 1 g c m h s R E 2 1 F v K L O z L t I F 7 U 4 B C 7 V z q P J U I 9 h A V S L j Y u 8 x l R G G D N r c I u B n e R e S r g U l w A h q r Y a o 2 E j 8 C T d 9 8 F t M J v 7 c r 0 7 + L f 7 4 p 3 9 o v r Y k P 0 3 0 Z C o J v 5 j n i V o / H s x 6 0 F O j 4 9 a M V w Q i U C V C o i Y S X N 8 0 j l q L Q Y y x q A e T S 2 J u a y 4 0 a T o W A 2 5 V U b A d e l u + V N X U T j D F S / X f 2 + H C 1 P i 4 y i y n c O 0 b F g F Y m M H + n W a 4 f V u I l m I + 3 4 6 d Z s s D d k J i / u T 3 s n y D T i a 1 F O u c C r q Y E Y z W 0 X w j I Y n v w X K A n J 4 S 6 b W o G o N U 1 m 5 k G d s w 2 C n V S o t R m R A y 6 J S A K t A h N K G O J / + 4 3 s U S D + K D k 7 / F s V d 3 o C r T C n 8 o A F / Y C 1 / M i 4 7 5 C N r 3 H M C u b r f 6 3 c V L F 3 H k + C G 1 9 n J X p P F z z z + L u r p a r K X S K v E 0 p I U R q 4 / C 6 / W o A M S + 3 g P i G D e o B v l q f c 0 B b 1 J M K y F Q B h 2 8 Z G w R u W T 4 x d Q i G h r r V d L n J v C 6 P S 6 8 X t e G V 4 I N q H V E 7 Q h q g 7 D w D d e m C I 7 D R x + d w a H n r S 1 s n J f g 2 F i t I N q A 0 c X R x D U x / 1 b V W h w R s R i L v y u I h n I J 0 x M M T u z Y 2 a 1 2 U F d t v e R z v p f X c 2 B r r r Q n j b r K E N o D B r 6 Y M O 1 i d v W t C W f R I Z d m N 0 B h d 9 v P 5 3 2 q u Y x f 5 s I l z J 7 Q 3 W A j 2 E f t o N 8 Y a 1 T d h v V B + Z 2 H G l X u Q S 7 l w d Q 9 E Y o B 1 D c 0 q K Y r v o A f 9 T U F B N x 5 V T J v g 8 E J 5 8 6 M K g I s f l 4 8 v o q m 5 g 0 T O y v C 1 i / 3 W C L a v l / g 4 H N R 0 E t N w z m U u 1 G l 6 a J 9 m A X h F b U S m y x J c L T o w + U Q Q u 2 V h 9 R f l Z x a K U T N d S z H P O k i D Y d H R v F 8 z z t o D x 6 W 8 x h K Y + X F V m K 7 4 C O H G v C u 1 a l K S + m o E G Z h 8 4 6 u l m 6 8 8 / q 7 6 v 2 A T B I d f D I t C + b y W g b D C 1 f F z 0 l h b M X c Q S R t i C g u A f 0 f p Y F E q v / 4 X / 8 W 6 U x e R c i 4 5 6 v d 5 q s s Z G y C L i 9 2 H R P H Y 4 M n c G P c g 1 o 7 n G 5 h M b G E H / 7 B O + b 3 + H A o J K J g R c 5 c A f l Q z L n W S n O d r n 9 u M / m 4 H A z I n p 6 B o B 9 D o w / V 6 5 X Z V d X i 6 8 b 1 W 7 j w 2 U W 1 K 2 C f m N n O P h b E 2 H I M 5 / q D O N n n U 4 / T 9 3 x K E 3 F t 6 W h n H s + J 4 / t i R Q 5 7 m 7 W i X u T E K 7 t z q N U n 8 H J X T l k y V V O i 0 e m z i g J l X d r c z C x y w l y 9 + / e q R W c 2 4 v Q L M 8 3 N z K n f c 0 8 q O 0 q Z z + X U W h S Z k R g b G V b M R M T j x Z E T 4 T O F 7 y 1 D d Y i J k L L U v S i h I g Z Q S a J C g K 1 V B 1 C 1 v 1 h 9 0 0 4 n u D 5 E M 4 I J q W z Y Q k J n V k I h Y R 7 I j g j G 0 w v 4 6 P y v 0 O x p Q e O e q J L S M 1 4 z d D 6 b 7 I d X 8 y N a u x F 1 8 I Y 9 e O 3 F 1 / D 5 Z x c w s z y F z 7 7 8 V D V D p L l 4 8 s P T + O z s F 6 r V 8 Y W L n 5 n t v G S C 6 s J d m E 7 c E 0 Y z o G f N 6 3 O C + Y Z c V A 5 m v e I T u J H L 5 V V S p t q e p Q S f P v Q q D c a Z n Y p 4 V F C A / T C 4 5 k a w h 0 M p b l y / i X A o I g M i P + I h L Y 1 M G K v U O N Y L g S Y + J 1 N 4 e B 2 7 G j Y f C 5 q D p K z L G x m c U H + p l d k j / f k T z w o D v 4 e 9 0 Q P Y 1 + L G S W G Y R 6 G z V s f L O z U 1 T 5 4 d c o l y 6 h o R b M / v y M L D R X r 5 z r v 7 s w i K M B 0 W H 4 y X 4 R e N F N l P i 8 U 8 B t H Q 1 A g / m c t i D A o r r / h 1 3 F D N B n t H E L P T M 6 o V w H J s D n M D 8 + v 1 T y m 5 h 7 b 2 F i w u m E x I x K y t b h x 3 / / 3 C t E x 0 h U h M + i J s 1 L g J I p 3 U T h E E J S 7 t d 4 F v h 1 u F Z d l f g a Y O u 7 Q S X N x l L Q 0 j f Y r Q x T S Y j j / E y V O n c P j 4 H j F R 5 P N U A T O u e 4 h y j y Y 5 N F u R I S S O t E O i p 8 T n G V u 7 g b f f e U O V p p O A U q k M / v Z X v 8 K b 7 7 6 C l 1 5 + U f U N 3 3 u 4 G 6 N 3 k v B 5 Q s r 0 a o 7 t R d A d Q 1 y f t o 5 k Q c 7 D H R b 5 + K s f v S e E o O P m z V v g B m 3 c J I z I 5 O M Y X X T j 8 j 0 P X u k U o r M s l o 4 q X R E g G U + t u Q l W 0 x a V W 8 h m c 6 j w W W 2 2 u H + w + C d j y z c t v 1 L O X W n A y M j 7 c h 3 0 X T z W O J b b E F x B z N P U i g y + w B 4 X b i d D 0 A Q e G d q o + y j N c t k K b O L S a z X 3 t 8 G M d W o 2 n 5 h 8 b 7 b l 8 P Z O S h E g E R a 6 q G n F p S E z + t c v / p l R n E B f 1 C V p a s J k d o K M t L i w s K 6 h 2 j o 7 U F l Z i T o x C x s s v 4 o 9 6 G n 2 T U 9 M o r Z u g w n Z t z 2 R i H 9 / S + A N c Q r Z W Z Z b 0 6 g d z r n A S a d d f I e p + F 3 4 5 q L w V f j F B B F C M N b E X 9 k Q s 4 p 4 K I z l w S Y s L B l Q U p i M K U S g t p S M u b C U G o M 3 G 0 N 6 r V o m 0 I P U X E q k b A j V w W a 1 7 E J i X R E J p u U 0 Y T Z d 1 d y c O n 0 a T e 0 1 C L m r c X v 4 c 0 y O z a B p Z w C v P P u O Y g J 9 1 s C E c V O u X 0 N 3 1 w 7 c u N q H u 3 f 7 1 M R p e h 4 x 1 C o n P L e q w S 1 i N i / / f X 7 h C 5 V u N L U y g W g k q t a U 1 t I p N L P 4 T a 6 D G 6 R V i n B p a x B J b d K y A o M Y u p d J o X 4 h E h 3 a p A g J 0 U L c U M z G j e s 3 c P z A s 6 Y 5 R 8 i Y V H i b E A v X K y 1 E 6 L x Z G T N m H a j j J + V J i a m l k J Y P A z I O Q Q P X x b R U e / 3 K T 0 d H x t D Z 1 Y H l 5 W X 5 2 w n u 3 M E O T A w K n X o M 7 c R 1 H i p j S 6 k o r G d I y K U w d + + z h Q A e z n o x s c z J 3 Q D X o I b y X g z O e 1 E n j O m b k p 9 Q i F r H S s Y T 4 o u 5 1 e b V L G n n z i L 0 h W w k V u P r + / k S M 3 N T q K m r Q 9 Q X E 0 G W U t a N H R R S 7 c q + j 1 E + 4 k B L H n e m f H i n P a f S h v K 3 Z c L F F e K O h l w 1 Y p F f X a E T 4 / o t k S i m x F F 9 8 1 b E z M u I 2 d L o U c W G 7 d z 0 m t F h m V d m s 7 N A T 5 s U Q o z m c X / x S y z d L e C N n 7 w q J l Z c E W U F 6 N S Y f t C X v / g K u 9 / p h k 9 U J A v Z c u k s 4 q k k V u N L u H d 3 A P s P 7 J P v L a 9 H m V Q p v h V Z L A W l 3 u z y M D 4 5 8 y U 6 m r t U 0 I M B B 2 q m X b s 2 k s q M v I H 4 W k J 1 5 r l 6 + T r e O v Q W w j t k w s s c d r s O r b r c y 1 o y h c u X v 8 L b b 7 1 R 9 P v C m p j A X A e y o M W 9 4 q d a q s k G P y Y d 2 b 9 L e p E O L M t Y M L H Y h + S C F 9 E 6 8 z d 3 b v e B l c 5 3 7 t 7 H k c M H s C I M W R 0 z 8 H m / D 2 v F k f l t Q a a q E / / v S L u Y s O L X u K 3 F 1 5 x o z k 8 e b H G j W + B 5 P Y f V 9 h t o i P R g s P 8 h g r R W 5 G a 6 W z h X Z A k X x k V T N 8 f 2 Y S p x F 0 3 R X v h 9 Q c V g 3 I + X 6 B u 6 j D t f j m P X 7 p 3 I Z l I 4 8 e K L 3 1 8 N d b R N V 2 X M f v E N q F F 8 v e b M x r P z a K 7 Y I 2 Z Z r S q V i N e Z q U g c o P B y H a a 8 t 1 A x 2 o i J s D C a / K c i V S L U j G Q B P / n t + / j z 5 p 2 q M N E b 9 K C p u h N d 3 R 2 i 0 Y T J X E m c O / M 5 9 h 3 r x U J 8 X r S N B z O Z G e x o 6 M H J T 0 4 h k A v j T v 8 d d O / e g 6 q q K D q 6 2 5 R J l s W K + H r L q s 2 X Q W 0 h 2 o Q a l H V W z P y 2 Q Z v + 4 q f X c e C F F u z e 2 Y u O x m 5 E K y M q 8 0 D 5 P 8 I c u t h b n / 7 m A q q b q 9 A g 5 k b v g d 0 4 d / l j F e 1 z N s e 3 k W P i u v X 2 y M i o O N k a f v X h B Y w O P M D M 9 C x S o V 3 i h X c h J 8 y w m p R 7 z n t E u + S R c a / A m 4 6 o a B 0 D P 1 4 G G k w h v A G b m R g m J / 2 J V v L J v a n N u w X u K Q M D O b c K g D D p d P V + A g / y N d j V G s L k 4 h p u 3 R 3 C 7 j Y f Z t e K U 6 u 2 A 0 / D z s E 9 9 W L K W p E 3 p h a N s B X b 1 8 S k X O d i o h X R 8 H 3 4 5 B q T m S U R m i n M T 8 R V F J E m 3 O T 8 G K 5 e 6 E N 9 Z R v 8 3 i A u 3 z y P r G c J B U 8 W l 8 7 f x I G O o + j Z u 0 N t V H D t 2 g 3 0 9 u 7 5 / m o o 1 W 9 C r p z M 5 B W t s i 4 p n R A i z B g p e S R Q F W 5 c 9 w s 6 I 0 c x u m Y 9 Z 2 Y 5 X Q T 5 / Z / 8 6 4 / w 7 9 5 9 T 7 S X e b D s Z B a z k f v i i x w W a f Q V Y u 4 m L M 0 v 4 u D x g + j r 6 8 P + f f v V b + / M i E n x 2 d + h 5 u A 7 e H Z 3 X q 3 L E P X R H Q h 6 o o r I V G a 1 1 Z J r N T O r y k J Y r 9 V i 7 X G l Q u H J R d X k n t E n o j T D f W F h U Z k X j O 4 5 j z c 7 M 6 d M R o a B n R i c d y O Q n c D 0 1 D Q O H j o g T C 1 M I 8 c / c + o c n j t x X L S g / K Y k 4 Z R Y S b l k v I S Z x D z y W j s S c n m C g o V R P n F c N h h s T c y 8 S I n 2 I n h Y + f q 1 U Q 8 O R A o 4 f / W M S P D n 8 e G n d 0 X j r q G m v g q f n 5 1 B 3 T 5 r j e p r 4 J 3 e r P I L G f 4 / 0 7 d Z k H x d H P d O I y 8 a u L p O L A L x 8 7 I i i X z c M U B M X j 9 D h Q 4 w L Y x b 6 O w / s B e + 6 Q A 8 O + Q m h X j u 3 r 2 n l k i + F Y b K 5 z W R 3 C 6 l i m e t p N a n C Y 9 b x 5 t C u J T q 3 P n P l F Y y w O I 8 e y o c 5 6 O l Z 7 1 k Q / + l l N n O u H X s M J Z 6 h l U q D R m K u 0 F M V d 9 G m 9 i M N M m 0 a d r 3 8 p v J e R j V h k x + E 4 Z n R K O l K k T z t M B r 2 V E 0 B V p i + 7 E w O 4 k 1 f V U I v Q E x a 1 N p N k 6 k z 8 E o 2 7 2 p L H r D o U 3 l 4 L k Z 8 T e q x d A Q x q A W W h Z m d X m 8 q O m s N H P 5 x K z U 2 X x G 7 p N B h f j k G p L i F 7 X s K q 7 R o L n I f L 3 V 1 R U c O n B I m a b c N v O z T 7 / A C 0 L E 1 d X m e p M T A + K T h e S a u D u F C o l 5 D L M u y 7 k O J j 7 R a O a r 9 Q X v U k z H H 8 j 9 G W I O 7 d 5 U 7 8 T F X z X + 4 p s l V + W l d x I R X z 0 y 2 Q w e L G o I + t f k v g x M L j t q J B 4 T 7 F J U W Z j B 9 Y W S 2 o 1 v g H w u j T d k L s J 2 n u z j 8 i k T J i w z n s G M p 0 r t D F M G 3 D n 8 t / P / C z p q 5 n G k T V v P u 3 u a q I l O Y G L p j r C Q E J p I c F X X J D R e x E y E k 7 e s T v a t l f v g P e x W T S 3 p P z E 1 K N W 2 g N b q f e v + D T X U R O 4 G I s I c F V q D I h y 3 O N t f 3 b i I y R U z Z M 7 A A Z l J n z e Q C S 6 j d a 0 X w e U q V e 6 x u D S F v B W m H l 6 6 j 9 7 a A O a 9 / U i k s v i 3 H 9 8 3 P x D 4 m z z Q r Y Y l p 8 f E 7 6 i s x 5 3 r w 8 h y z y h h p i S 3 4 a y U e x T m / s U v f g m P C I 4 q f w T s k M z a L h t k u J 0 7 d 6 i y C e 7 t x C 6 0 n N z 3 n n s X N 2 9 Y e / S W o E e + v 7 J i p s + o 6 J 7 c O p m p 4 F g o N Q I 5 N H i L N 5 a + P W n d m K D Z s 1 e N K 8 3 f I o i p B 2 o + K 9 C x o q d R H W l V z n 9 F r E L M X R n X 0 I J i q C f B 0 I L n q T I T 4 f O H 8 P l a A K c G z A f 3 9 W Y 2 x X a g j 1 p w x F R o P T w 1 H + p g q 4 Z D L T q 6 R E D / a X A f w r 6 w a p C P G Q O 7 9 h W w s 1 q H e 8 z A M v e E l f G m u n 5 S x I J L i I k U X t I n U G k 0 m h G + D T p Y B 0 0 8 e z W f 5 e e E n R 0 Q 8 E b M I r J 6 M Y v k O X P O C E N M m 7 H 4 T b Q l D s L b 4 V H R P p Y u J D I L m B t L 4 s V j Z k I s F 3 Z Z d k 4 z y B v y Y i E w i M B i G I X m P A L B k E h / 4 X C x h L w L 9 f C J O V d R X 4 f f n h / C v x L m / A / 2 7 l G L j f P i f 9 w Q 5 / 3 + j H n u e a H V 6 p Y Q j N y C 8 u 8 Y H u c C L v P f G C H b V b M H A W 7 n K V b I l P g 7 Y e 7 I 6 C j Z J 2 P 5 A z 7 l s / h y Y o 7 U u L C 0 v I L a + h p F 9 L p c r 1 2 q w u / S k i C c / p c V 2 F N l K s K W i E V q w A 0 Q 7 I h f b Z h + k n q q I n 0 0 X d X Y 0 / 6 W Y 4 I 7 s I t l s h 4 F z L q x J F q p S s b D P g Y Z Y j 7 R h n i 6 N N v 1 6 6 D M h D 9 F D H P N T 8 a 2 M i 7 + m r U 5 n E 5 Z K E N m L M k 4 M m w v 8 0 A 6 Y F n P 6 l p c 5 V c + N Y a q j + q o C M r J x I L 0 1 3 l E Y 8 h F y P i 5 7 e 0 k 5 U 9 1 q 0 h G c S i 7 V v J o a T G E c E s k 2 2 P i 5 R 0 R Y S b T f A t p N Y q g S 8 e X Y e l 4 Z g 6 R V D 0 8 Y f M a q J W c o N 8 y V R C N U x C m o g A Q g h 5 P m 1 k L 1 U 2 t G F u 5 q Y I H Y / d X 0 J j v Q d f R B g Q X Y z D u a 9 C b N G S 9 c R H u f g T C E S S T K 4 i 1 1 c K z F I Y W T C O V T i I Y D C M g m o b + B N e 1 9 u 2 o x Q 9 a Y v A t R j E v g u X m u K c o d Y Z E f q Q 1 g 0 A o q C p b 2 9 C J i k A F g o U Q m h u b x B z Z S I l h O o 0 h G m V l i T l k m 0 P P z C A h / Z I Z z 5 4 6 j 0 h t K 3 R h H P K 5 P V b s V s t F 4 k t f X E Z 1 T S X m M w 8 V 0 V P A L K c n 1 7 f m s R m B G F o U H 4 4 l 6 4 6 M C A U y 6 L S Y 3 N z l g i / t q R V T M u g P K A F q t 1 c e X m L O n P n 8 i a H u Y W P s v g 2 w f 9 / O H b r S 9 u x T z 3 Z p W i C L z E J K a H x j I L V B H a e v n F F 7 h 2 2 M 1 D d E R q Q t B 4 m r + j a c G 3 T R z h 9 f v a V 6 M h g d B U S E t t / a k U J z b i M 8 + z g 4 3 p G H f p U 9 5 N i 3 2 6 O 2 6 u R 9 M Y n V i e S K u Q e S r 9 a r k j F L o Q 0 K Q T Z l V R Y B o z r j S 3 I 8 u S b V K p k R C o E d b j 9 y 5 C C + 6 P 8 c 9 R X t 8 L S 6 s d I 1 C 3 f C p 3 L Y 3 C G 3 I r 5 G X f y I t G g F M d H 8 s z E h e N O X m l q 9 r 6 J r 9 r D U V r b A J 1 q G v d b L I R C u U H 3 1 z t w L 4 r 7 P i 0 h X F O H 2 w H q g 4 v 3 f n s T F L 7 5 E I p H A 8 O A A Z m b H 8 O G H p / F X f / k 3 u H b u F u 5 9 P i C P f o z f m s T I 2 J Q q a 3 / h p e d Q K 1 K 2 4 B p W Y 5 W 2 Q t U 0 W U L T E e w 7 0 K s Y j 0 K I / T c y G U c K F I M O D r B d M t j X T u 6 H V d D W E C n 4 W M Q p A s L O 5 V M B D G G 0 o P B 7 1 i E 4 9 K 8 3 5 b 9 X f D 7 g M w W K J b P c I h W i u y u w n L J S 1 g W J + l X V m I a M 9 9 Q 0 F B t V d C I v B C y M x U o E u Q C a Q / q w g Q n X T R n Q F B q j u z A Z v 4 v q a L P K X 0 t o c w h W T e F o p B 6 d 4 q P s z O Y R b n J h L r k 1 n x 9 s F t O x x a 1 C z h U Q c 8 8 S F E w q 1 V f E B G J S q 8 C z G k R N v R m i 4 j v U R q l x U U E Z H R P 5 u 0 i E Z 1 S g o j b c o b o M h e Y 1 l V U e D d S K p m 1 Q 2 k I X / y A n 9 n 9 G H B 2 3 + B O x U K 1 K a I 0 G q 9 e T W B l t 8 q 3 E V K S R W p l m A H 0 x V e I e c W E 1 3 Y B q 0 Z B s 1 7 e W F X O N j r 8 V n e s R 5 9 o u R b H B C B v X W p j 5 w J 7 e 3 P a y p U J + Y y m n / g f 9 e O W V l 1 S Y 9 s j R w y I x 5 3 F o 3 3 E c O n Q A z d 2 N 8 K / 6 0 d j W g I o O 8 b W 0 v J h 1 W V y 9 e h U d H e 2 o i j R A W z X g E 9 8 g N y P X T p O 0 2 4 V 7 E 3 m M z d x E X U 2 V C q q M T C / C L z d S E R F 1 w 8 x x m n G l 0 U A R O j S H a e X p Y n o y K + K H H / 8 1 X g u 1 I 8 r s U + E 0 9 U d + x k 2 g N e H R i E w r 6 W J w / s k s k 8 0 w x / H b B C 2 I n g Z q K Q 3 p V A Y L I 8 u o q I u p U h b m A X 5 8 9 j w 6 W t s Q j U X E K k k 9 v S g f F 9 3 2 N W q q I Y b d z 1 t B j k 7 C V A 0 g + Z I E F X L J Z K f E t A g j I f 6 C T A 1 C N y r g e c 6 U h o Y w R k Z G / 8 K g V 6 T m B n M x G + B E t 4 j X 0 n E s e W 1 v 5 7 k O 3 q F 8 h y a c r X V c h h v e T B T N L T s U 8 2 y F h b V h V A X a M D 4 x g W 4 r l 4 v N J 2 l D 2 2 B r L p p J T t g 9 L N h G m u l N 6 y a Q B V F a 6 4 0 9 S s G x d P q Y b / Y m o U 2 7 k K m Z w 3 j / c t k 9 Y 4 t A D W C d L 5 v J I Z 1 J I y j m X l B M S R u s + b o 8 7 8 W x K k Y a R c o m 1 3 D u w i 3 k M 2 N o a d u P 2 r U g m o 8 0 o o L Z 7 H I 9 B d Y / s S K Y y M n B / Z v V z A c X R v G D F z r E x z L 9 s 6 X F R Q y s V u C Z D j m A / L O z u J n w + l R g W R L f N o 5 3 D C G 9 4 s L D h w M 4 0 f k 8 L o 1 c U t 2 l k j J m z z x 7 V G 1 U T l t v c W n p 6 Z l 8 r / e s Y W H g O g a H x K x w 8 q i c y 2 Y m g u F g g s x E c 4 u h b N b V 2 M x E u K u E w W S + X u 9 O 4 0 R F X u V y V c 7 e w L M d Z r 6 W b g W n m H 9 X F m a q H f S L m j J r d B G f D F A o Z r L N O b e B u o r W d W Z S x X c O 6 F Z p e 1 2 k G 1 P J u x i Z N a N 7 B J n J e W 4 f i t O l a d 7 a D W E 8 3 E d K T m G s G S o E b u P q W L E p 5 Y T N T P w d r 2 5 F T M p Q m 1 8 0 X Z v a E f 7 C h U v m F y y o P W c d s A K a C s z 2 Z p s x J z N x g z a 2 V H 6 + W 7 Q 9 s 0 w F s W g E f / T e C / j x D 3 + C 5 4 / u x b i + q H Z 2 V x c g U M x k m X / X h L l L Y e R c e P t Y E 2 Y W R / C r X 5 9 S / S g a G h v Q U x l X h M Y N n 7 m z B d u f f b 9 Q w F D f N F r b W v D a / l c Q 2 h H A G 2 + / h s a W N n O N i t 2 V L C 7 y e r x P z + S r 9 S 2 h R U y O m 7 d v o O f A z v W J c M I Y F x t T f B A b 9 I G q g s 1 C v G I e i d a a S f Y L c 9 U q s 3 A 5 P 4 n I a g M i 8 v 3 I 6 B L q e i v w 1 V d X V U 4 Y C / 9 Y Z e o m H Z c 5 z 8 / + f y f x d / c H 8 e d / s B t z 6 U G V k 0 e Q e V p X D 6 C m u V V F / z z s y S v I T x T E J D T z 9 5 J i B v q F 2 Q v L N G n U x 2 o / p w y W 8 e G v z 6 G q q k Y t o L J S l b 0 o z g w G x V F n r p g 4 2 i s 5 1 N a 4 x d w T y 9 K / K u c z / T x e Y 9 a V h D 8 c U G l N N A l Z P P e 4 p k 9 l m H 0 A u d B a Q K j O j M i x e Y u 9 9 l O 6 Z Y w z n 4 + g Z H W m L x X u y H h z B x A B d y h x g m l D 9 B l q v D G 8 f + Y j 1 T f C R 7 t a f G R b Q z V X M S z P 8 Z Q X r A g W c 5 D n n J 6 a R X V l H Q 4 e 7 B V m j K j x J l M y + M G e G d m 1 H L J i g o 4 t y z l K Q + 1 P A n X p x d f / t P G c J 4 8 d R 1 q g 3 R L h y J 3 y 5 R / 7 W k S a / Q i J k A p G T E H F F g u B i N y X e v U U U F t j l p 9 n t Q S u 3 7 y B 1 S t x f H z q P B Z v z 6 2 b W W 6 R 2 t x m s x Q e I U J 9 u I A m 8 b F G x b f i 3 w 7 X E X g S H q S H V x G r r V D r F 7 l c F q m M W Y d S 8 J m R B k M Y o Q j y 8 u / + 4 x / i r 3 7 + A 7 V w y 4 p U R d T 8 i J q j 0 w u 9 3 / y N y t l b F t O s T X z A 2 J j S Y o u i M f n X a M j I 3 x u q F 1 1 A G G p / + 0 v 4 s 3 / 4 c y x m h 1 R 9 F F O J z o 0 X a 6 a h f A h n m V M m C n k p N a 2 K G 5 k v S B i W r + S 1 W i 3 b G v B x c H / a o 6 p a F 1 z m b 1 p b m s W c W l b P b b C 3 o D E m g s G s P C j C m 2 + 9 h t / 8 5 g P l N B O e 5 4 u J m Q v Z T n B t 7 t y V 8 / i D 9 3 6 A 0 e E J 5 f c w 6 d U J h v U 5 n g U 2 h Z F b i s c T C D J z P l J S 3 O Q A S / W r K i v h s b L k v + s I y / 1 V 9 Z r 3 6 T 3 E 2 z T / 8 + 4 Q H 3 m + Y H a D Y v I 8 h 1 X I k u t Q T 8 2 H c i 7 g 8 g L W U i n R A A Y e j F 5 V W d j 7 v C + g I N K Q W m C r B h i M x q l y D C u w k B O 2 9 7 u L f Z O l 5 W V c v n U e e w 9 3 q i z q 1 s r 9 i o j U b 8 W k W t / G R s A + C o y o Z b W 0 + E J D 6 r t k 6 E K 1 C z f i P n T X 6 k j k r 8 E r H n + z e 6 9 K s s 2 w u Y k r h R V 9 Y l 0 Q 2 G B W x d j A B L z + d t x O b k 8 U h 0 N Z h J p n U C k a m N k E 6 c U 1 e K t c K g z f G N u l N j t Y 1 e K 4 v G J G A 8 t h N S G m b k x 8 P R F 7 + / Q 8 q l p E Q 1 l N N W d n Z 5 U G b G j Y X K 5 N I c E d A m 2 w p o d F f d 0 7 u p X G I Q o P x e z b v f E d m o m U O 9 p A A b l Y B l n 5 z 2 1 4 8 e H l K 9 j T W Y 0 K Y Y S p + R S m x w d g e C J 4 5 b l 9 W I j n V f h + f H w a h w / v V 3 0 t 2 K P D V W C q l Z B e q E R 4 i u 9 1 c u C p y X A T 3 6 I f x f o q 7 m t c H + 2 Q 8 8 g b J a f K j x h Y j S 4 r P 5 M B i a q q q q f H U O 9 0 y A R E X E p y k Y t t 0 C F m C X T W m 8 D c U g 8 O 6 j l 4 e o o l p H 5 D T J A u + Z U Q 3 E J q F H X h T u j s A B u S e 1 B 2 R T G G Z + / g / o 0 x N O 0 M o 7 q m A l 0 1 x 5 B M J L B i j I l f l l M Z z + s N G U W w c n 3 J F S 0 g O 5 / B p Y S Y H q Z y W 8 f e 5 m u o G T o A v 5 h x z D Z X i 3 Y l p l B a / I Z P x V T 5 O j h W N y C S v Y D 6 i N z P x X 8 D z y v / A W Y S D 1 A 7 v R O + 3 R 7 V Y W h v 7 x 5 c e + j B v K M w L y 1 a N 2 Q J F Y L P O E l M B j 4 a 1 O B p l D E W Z h o b G 0 d z c 5 M K e R N 2 A 0 c V d R t 1 y T i b z + n P f f L B Z z j R + z y C O x g W N a H f E w G 0 1 z x P / o 4 I n w P W O e V k Z 8 9 8 g r f e e d 1 8 v R X o j D M r w i u z z l w / K z N C g V W + j B D K H 9 a R M Q J 6 q k x v v W + M E o a q F C Z e d f T m + z r g r 2 w R o B S E v D G 5 0 o f W q n 2 q h o 7 p f R S y h T m h E S v H c u T T c U R a Q n D V 5 3 D 2 w y + e H k O 9 2 p N H q F y N j O D m w B d Y 1 F / G q + 0 y u Q 6 L Q D V K o c a S f + x v x 5 w 8 9 t 9 W D T 8 s c H W f 4 V f l L 5 V g f H Y A D + + M Y 2 F x D q + 9 9 j o + + e w 0 j r + 2 E 1 W R R h V M c G J i 8 Q 7 u z m 6 / c 0 R B 1 / A O h G C t X f d y o z r 8 n R 6 c v e 8 S 8 + 3 r E 8 O b 4 Y z a G c M u o c j N y / H q R X q T w Y v X m D E j d v n N t A 9 5 0 d C + M r 2 + b X B x 9 P X K n B z X / M 7 7 7 5 9 E 2 8 E f 4 n C H S Q q q V 0 b J L q L Z T B Y T k 5 N o q G 9 Q 2 4 d u A q 0 5 k X F 2 / i C D H E t e b g U I 1 N X X K v 8 J P o e 2 K R f l 4 9 T z k s h g / O v 8 v o W n F t 0 r h c V U u x o 0 d N f r + K z f j 7 T V i p k l 8 n Z b 5 u 3 w i i e L c K 8 I I N Z L W Q n B T t g 7 7 h P 6 Z H E s g B h e v I q 2 i k N P h 6 H a q n T s b 7 E G 2 D r a V 2 N e H G 3 L 4 O q D T 8 W J r 8 e h r o P i 6 B f U 7 h l q 5 z / u q t B d f F F T i f v I M + 8 r 1 I K w r 0 r 5 K T x e P p H H m n 8 R V Y 5 y h 3 V Y Y x X P z C I g q u X U J x + g K l a L V 1 4 o l q 6 J M e C L 5 I Z 0 3 g 5 v V G a R r p n D a j a G b H Y E Q 4 v l k 0 M f h d d q s w g 6 s s U J 7 v D B X E F D E 6 1 M W 8 4 C N 2 c W S w l / P e R F R Z T t t j Y T g c 1 s b E x J n + q F i j w C Y X k + e Q 9 1 t X V o b m k C F 6 y 9 o p k U h K Y X l 5 e w s r K C 0 d F x v L b / V a W B 7 T F j 4 q 5 m Z F X / D R u F K f E r Z Y 6 8 z 7 i R T m f w w W 8 / x M / + 5 I 9 N S 8 F m G i d E S x X S Y l 2 I 9 n w U r g / 6 M F e m W + y T 4 t 2 9 T J D m Z W 0 m Y e e l s s S D 3 3 u m I 4 e v R k 0 a Y M 9 z d p l 1 i V / K 4 9 h f Z u K B 1 9 n h 1 A L z + r h R h d Y n S m F f M d 3 m r h W Q 7 F x W k d T i T 5 4 Q + 2 o 1 G G Z E 2 7 w w e U R 9 K f z 1 3 / 0 V n t v 7 J p I F U z N w N z z P X j m l e z M z E S 2 x X t W z P B Z o M J m J k G O 5 1 j x q u 0 0 n G L n j P l A 2 K o K N W M q O q R S d u Y l l X O v / G C P L V 1 U V L B G x N u v a C s m 1 D Y n 7 8 W o A l 4 b b c W + q 6 o m Z i f h i J Y D x 1 Z v W K w t W T J x r b y y n X h m e l x k R q 6 l d m E i 0 T q e M E Z k p w T B 7 C Y 3 a m q t v i l W i M s b i D l 1 d 8 W N 3 9 w G V 9 0 f Y / i c x u f w Q N z 6 7 h b 5 7 f X j j j V f F H / q w i P i 4 U H n + z E U V r M i P m y f T x O w l M x G + W 1 5 E Y l G T m Q R G S j i + l H Z l L h / J T P K b g m i J p 8 V M z O I / 0 H Z T M c l W 4 E d z c f M L d E f e 2 Z d F j Z j 9 9 I v 4 e L 5 L w 3 v 7 c 3 h 3 3 w Y z M R j j z Q s z y e 0 w + d k J e 1 1 V M Z N 9 u 9 Z Y + I + 5 c P 3 a L V X t + 4 0 1 F P f o 2 e 0 T v 4 g Z E r w I u V m a a J p Q w / D 8 V e x q e l a d m J O i i 8 m j d k / n G U s G I 5 5 d Q I V j X y Q b y d y i C q V z J b 5 0 c Z Q N B 0 s P x M j a d P w + + m / O o 7 W p Q 7 7 i w v 0 H 9 1 U j R 2 / 3 j x E I b h 2 F e t o I + w p 4 x d q 2 1 I l 0 r g C / a I G C T L j 7 g I y J y 4 v c d B 7 + Z h 9 S o i E + W 9 6 Q k G Q s j 8 e F s I N R b O y h p r I S a 7 t q c n h 4 5 U P 8 6 A / e W w + n L y 4 s I Z a q x G z F X a W F a E p / e f E y a u t q V e f W + 3 c f 4 O C R A y q p M 5 a L r f f X 4 P y w o v f c 2 U / w 4 o s n E A m L m S i M 8 0 i Q 0 C w 5 m R e L w M s K f e t W h h b c 6 J 8 r n c C v D 1 Y w G H i I 5 o p d I p u Y t O u V y 9 1 8 b X d F 6 L R W c c s b + V S u i 9 l D T t + + H L i 3 m H 9 O x s G u A a N L w o w Y / q z k 0 m d W X W h i i b 8 F B u L S 6 f Q 3 Z 6 j 3 9 o l 4 t Q a S B 2 V K U W v u i B C w q E 5 x h t 0 j H t U w X 5 U G D B l w 7 b A Y y g F 7 Y B 4 F t V W N l f K j s P 3 4 K M y v j q C u o k t 9 9 f T 9 4 s w L G 5 l s A c G S I M T T A k 2 L 4 5 6 8 2 n n Q B v d 1 Y i k D Q X 9 K D + c x u 9 a P 1 o p 9 6 r 2 T d 4 t 9 D Z p 6 T A z n 3 8 p o 8 f W f 6 N G w s m a 2 2 D L u j S N T M Y t n j p t t v q 5 f v 1 G 0 E 8 b q 8 C o q 6 i u R G k 3 h / O B n e O e H b 8 K b 8 a m c y 3 g i v p 4 v W B B t l a h a U 6 U g 7 C e o O u 7 S h x D / a p N Q K 0 F + w o D P W u M q g u b C w J J r U 6 r V 1 0 F b t b g W z b Z 6 2 E A 5 h i L I Q E w 5 Y 9 q W Y i p O w a O m m c F q h 8 W n m r K I S e s u S Y z n f l B V Q u / G v I F C y K X M + C 8 v X f l m J h + r P R n d s Y / C l s b t 7 s P q 4 A 8 X + 9 X K c b J 1 0 W Q m c X g V M w n o S 6 l 6 H r k 5 J s y m t f j 6 / r j l w F A 3 N 1 D j g G h z m w d 0 O 9 R X d q k Q 9 V p 2 p S w z E d + E m d y i J X u b N L z F n e i t 9 w i + T 9 B O n 4 o V m 6 t u c d z j m Q V z s p n Z I z c W 9 E R U 3 V U 5 0 N S j h o r I Q + Y Q q Y y B V N o c h 0 u D Z v n H u B D r R G M n V t y H 8 P 7 f f 6 Q q S 2 e m N 9 p c k e Z C r S G s 5 F f w 4 b 2 T e O m 1 F 1 R 0 k O c 3 7 h n r z K R p O g r 1 D H 6 4 1 f 5 T B P M V X T U y / s I L + d n y 4 0 9 h x 3 M o Z j J v X Y F a 8 h e / + F s k V h I I 5 s Y x P 3 b P + u T r g X 5 j O W Y i b M 2 j L C S O q V g l T A f S H o q w Y s c j W j e c e v k a m 4 l q D + Q h n 3 F P X z Y 2 v X + H v z b B p p o 2 d C 4 t C O 2 W B p D Y e b e C b a g j Y t a n / M h z i U L M 2 Y N d B 7 8 Z Q 7 0 m 5 o w q i 7 Y Q 8 s V U u H l + Y R b 1 j V W q j X B F 0 G q / Z K 7 H K v A i G R L n I q r c E k L 3 K s V n 8 q n k W Y L m n R N u Y U R m U j A H 0 G t v A y N j S 6 m j G H o L M H e P Y P p P O L C 5 a p U g g X 4 T 7 G 6 6 I g x x T Q i w W E 6 y K 5 O N v u m N d l M E 2 1 9 F 0 t U w H p g 3 y m 5 I I V 8 V 8 k Y a 6 b 4 M X o 2 V W Z 0 V e I W x l F C x w v 5 Z b j G T E e K Q M Z D p V e 9 p g S A K n T / G / Y v 9 G 2 t U N C K E c D 7 / 7 C I + u / Q x 9 h 7 Y h U D A F M P c m d F g + F v A J v 5 6 U s d K a l W V y Z s R P j I x h Z k 5 7 j 5 r G 1 O u d a n W b L x p e a i W b f Y t c 5 M B w W / + / g P V R u 1 P / / S n 0 L 0 a m h o b 8 f Y L 5 h x / H b D O r n O r 7 T 8 t k K l o v a g N I O Q f a Y i 1 k V 6 u n j i U o q d W a G i P P P h Z l / y m x o X e A / J 9 M c M J d Z v y N C 9 C x r P L v F d l t p o f y 7 x C t b F m t D X V V 0 B K T q a i 2 + L m h J u C T 5 Z 6 x H F 7 u S e H 2 e R t s 8 D M h h y X x X 6 M k k T C M Q T 9 1 q K s 3 N y Y c V N l d T O K k s M a / J E g Q t 4 K 1 Q a 5 M t u E y t Z G e B L m R K g 1 I H t y b J R Y C h e G a L 4 B 1 X Y U m L R p 3 r 8 C i S C y X I 9 5 j O D L k Q a x 3 8 u b l M o M e E J E / D o q w 1 P q O V s / Z 3 J 1 o q X L H 3 B w z o 3 2 B X 1 9 v y m W f a g 9 d q 2 v 0 + R N 3 t e R b B 9 F X V M r M i s u J C x C L 0 X A b w Y u U m n T V G U 5 h F c E 2 / I q B 8 G l P l 8 N N m A m 6 c U u w 4 N 5 3 y D c i T B q 2 q p x 7 P A z q s H L X / / y Q 9 T W V C B a i G K 1 f h W J q S Q S u a T I K U P G t B K 7 Y n t w 6 o v T Y L c i M p U z 2 E F Q w K n x 5 t t 8 a i d D C z J L a V y 6 f g U v v n R C 7 R 3 l y r t V i o 4 q f R D z 6 + t m m + 9 v M Q m 4 F I W 4 N X x l p v Z R p i l h z M o x u O s k h b V D M c w m h l D R V m M d 3 I L 1 3 E k v 5 + Z N o d Q l 1 o K d L F 3 m M h 8 N R p g i w p H t V Q d x c 8 S t y r 6 Z R f 4 3 p 2 9 j Y P w W P v j g t z L h 5 l 0 y Q Z X M w L 4 E Z B 6 f 1 y 8 c b b b y p K n T + u A g d L k u t X E x b X R O l G C M O 0 / w q T y M K Z F O j h s h X t q p q X 1 W i T T r z e U c 2 l w B u j j x i d U M 3 v 7 k f 8 b Z 5 S B u j v c K E 5 f 8 + C l h L e d R 2 R M E 8 9 9 W 1 f Y u W + O T g l + l W N k w E j J u l o p M D I i t 0 r 2 I S l 8 r J p Z v 4 8 B u H f U s T d 8 G F e J P k Z H s S R a X R 8 Z p 4 / g V 1 Y 3 4 e C 2 C 6 n g v P p r M I 5 g x y 3 V 5 y p Y j P 8 X S 3 T U M 6 k N q H u 6 O 3 E N P e A e a R b D 5 I j 7 4 u t 3 4 2 Z / 8 E W b n 5 5 D x p N a v 8 3 F w 9 u r H 2 N + 7 D 2 d / / Q k 0 M e 9 X Z t P g 3 r s 2 3 t u X V 4 / q s M k o 9 u q B 3 1 t Q 6 0 b 2 5 2 / u M f 9 y 5 / a 1 7 J L 6 j m Y 3 L x W 4 S M R W M N g J n T u r P A I q F 1 R 0 g b 2 d q x M s 1 3 E i N 2 Z G V t n s l F 2 g u J m 2 J h r s z W A W L 7 n z 8 H b I l 3 g Y e T y R h n q X q 8 h y z R P j L u z u L C j p R M 1 k e A Z Q W 9 m M t h 3 N I o k q V Y l A q n U V 3 u U A d L F i I h W V y r 5 V J 8 8 L Q a 2 I Q y d P U 5 E V h K q K o 2 9 F m o + R T Q Y j r I t W D / m h Z u R V k q U 3 F 0 B m u i C 6 y I s b c z 6 M x Y N o W W 5 F d W W J 8 f s t o K V S z K 7 8 N G r D n R h Z 3 M j o 3 g q T h h t t w b x M S h r / 6 v 0 + 7 N q l w Z X y I d I U R m C l B l p O R 9 q 7 p J J 3 m + s K 8 I q s W H S 2 N y 4 D R g F J 7 3 6 Z A z I H F z r t M v W l F R 2 z I q 7 f i u r I 5 N M I 1 3 H n e 5 G q V e I f V O q q V 9 6 B 3 f v R v a t T J e 0 y x 1 B p H w G P x d 6 A 7 / / 2 I 9 F U u 1 X S M m v F C O 5 J y 5 4 X z s b 6 N p q a 6 h E W V Z S d 0 d A Y a U C 4 i w m 3 p u m 4 k s q o m j K P v G 6 t K q B b T I s d H Y Y q X O y u N Y p M O 5 p f i a y G 5 V R O G C 8 o P r s H b l a C b w f 5 O b f N K Q U 3 v u P 6 G p u a K k t q m x h Y V c h a 7 + S l y N e H s m 7 x 4 U Q L y f W w t I b K h B F R N t 3 x l w S m n y j K x 8 j e 4 P w w e m q 6 i 0 y x n J Z G P m u o f Y m c 4 G K u J h f g 7 M i k 3 x H p d M A N n a H J m N y o Z a P b W E g O o 8 7 a I N l g d 9 e u 4 s + 5 v k S N V 6 2 3 4 d R 4 s Z g i w T w O c g x f P 2 q C H g G m u j R X X R H z 9 R i u j 2 + T C V A i 4 Q e u X c F v X e P 4 z Q 9 + r H Y f H F u + j g 7 m C i 7 f Q H 2 k e 1 2 L K 4 h k z M w b m P d n M B X P o K l y B P e n n r c + 3 A y G 2 r 0 y 8 y G L M Q h u m + P x e P G D A w w X y h j J f V + 5 8 h V a d 0 e K 9 8 3 l Z Z Y M y S f n z u O 1 F 9 4 E g p o q v 2 D V 8 I s v P S / M F F C R L c 7 3 s W N H c L f v P l a W l t H d 0 w W 3 a J u 6 y k b E q j Z n Z j y 8 6 c a w M E d N u I C l l F t p p Y 7 G F V S J 9 R J f 1 d B c H 0 B W 7 P k I F 5 z K g E N Z d o 5 L r p 3 b h b p J 8 C X v q 4 3 6 y m i 2 B 7 N u L C b d S i M y a v p c J o f Q o W K 6 I w z R u v b O L U 6 w / c M T M R T D l 2 1 u 8 R 8 c S s T G V 1 e u 4 P i z z 1 q v B C V h S C f s X Q S 1 + y I t x f z x P L s x g C S s g D e E R r H l l f N b K l H k q v P z I v E 9 n v U m J 9 u h 3 A R s O T F f A z R Z 3 u 7 N 4 W T f F j d p o 4 S h e N p 3 9 5 t r V A u r Y 6 i N d q g a L d a H 1 U Y 6 5 P P N F 6 b p W W G o e 1 h N t W N q p T h r J C O C L B h w q 7 K K d E a E m t V H I y 3 v h + R 9 I i D 8 / v r u j X W x 8 5 9 8 h l d f e x m F W d F o J U k o e p 8 G z z 6 v a v t 1 8 o P T q p N t 9 4 5 W 1 N U 2 y W N z c 5 W 5 u X n T X + K A y r 2 O f j 6 G 9 p f a R a q b 5 2 Z k 7 V M t o L q L l c P B l h x a r L i R q v h + R P / L 0 X g K n R W O D A 9 h E q 4 b O d f S y g y h E k 6 l / r g N L q T P x N 1 q / a r / t h u 7 D m 5 o y 3 V s Q 8 + k 0 8 3 s 9 x i Y W g E u L 5 o U r k 2 Y h M J a H Y a 0 k 0 k 7 Z c K E f p d 3 Y G J h r e R 0 9 G 3 k Y 2 + v 2 2 Q m M o 4 F t i 9 W z C R g x 1 R j b P P N f b L g e y x m I k j P p Q / 7 / W 8 C T s I j m a k M e N r P + s 0 x r K t k d 1 q R c J M s a O x U z E S N V Q p X 3 K + a 9 J c y E 0 F m I k i / V P Z M s C V s Z m I A Z 2 + T h v / j v z i H / 9 t f n F f v t b e 3 C Q M K E W 4 + H P R d Y i I m M h g f m 8 S h l 1 v g 7 3 o X P Z m 9 J j P J s T R r t 0 e G l n O 6 m H / u G e Q 1 o W q Z z / w t 8 W O r E z L 3 M r / W t D G y V o 6 Z 2 H q O F o + r o K + P 4 1 b M x H u w 4 W Q m Q u V 7 2 s x E l D m X 2 q 5 o G 3 K h L C A z E T 0 H D H V v N t j K Q a F 0 q u W a W L n 7 q 3 / z W / z m g w + e f G H 3 l Z 4 s g k I P 3 N j L x q 9 + / R H + 6 A / f Q 6 F P f C P 5 j I m v 7 P 9 A J G W s M 9 q I q P l 2 j K / c X m + e a M h 3 3 f v c q v y C d m 1 R + f w 2 + P i + r 6 j x x 5 N A l x n y 0 C j e B o + j w b g O x X 4 R 4 y W N 6 o u w D e e + 2 D M n 8 1 K N e J a N M 3 t F O L n g a 3 M h l V 0 R e 9 3 c A 8 o M j A t R L u r w V n n Q v + D B 8 I I 5 t l k x X e 3 g R N b a g p S L w N E I C x z V V x T 4 e d + 9 S 6 h I + f G / + + P 9 i O c T S N 4 1 0 N R R K Y 4 1 O d H 8 3 m 9 / 8 6 F q k M m o X D g U U m 3 G U v f W E N 5 r m v I s p i P T f j r o g y F m a E 4 r 5 o B k Y g U v d q 6 i u a k Z 9 0 T g 7 W 7 U c e a e S Y n 1 U S F M O c 9 C Q o S o D B c b + O + M a I j Q w j V v R 6 0 n l e 4 Z V Q p t T A S B X A 6 3 C r W h 9 Y u p a 4 W 6 t 4 O q G Z P L I M 3 Z W 9 1 w d j 5 5 4 M O z v j y i O 8 z 3 C G 1 c r C c x j 5 0 d f G 3 k J u Q A D S J Q x J z m J g 7 E E z M U p U p a 1 F / I 4 t h 4 2 o X 5 m X H 0 d F v 1 N l y I r T Q v g r 2 n R 2 T y X 9 + z Y W 7 Y M C b k z u g I H / K I C a f D V + / B w J w H O x s 2 N J s N 7 U E e h Z 4 C z v d H V b T l m 8 I 2 k 7 4 u 7 A x m 3 t 0 7 e 3 M m 0 c p j W 0 3 1 m K q Q i + W v 7 d b k 6 w a m E w / Q U i H + j f V T R g U p v V U f Q r 4 W L T Q 5 4 8 b I v D B f u J i Z 8 8 J Y G W G 0 G D u j W G i p N r B 3 J a / K O u z y l H 9 7 c g A V F Q Z 6 O + O Y v 2 1 g x V j F c 8 8 + g 9 o 6 s 3 k 4 N + z m H s M T c 3 c Q 5 M 4 f o Q 5 8 O W p m c + d E o J E O t r t v Z s b f X P a q q O X n w o A x o e R n G 8 S K 4 T Y z F c B a p R v V 4 k O z i 1 B s p s U s 3 k s L P T j 8 v 1 L o 3 G S 7 s / z n Z K o r b j 9 e 6 N k w d 2 b F j K t j E 5 4 e G Q u + b R o G C j o r q M U f M p L i 0 9 f L 5 3 J Y d v 2 l K c 9 5 1 U f k r X r 5 j h 0 U c + D 8 u c + R S M b x 4 z / 8 k f W O f O W b M F R i C Y i Z 4 4 5 z o j E K E 6 f w 1 t t v m G + U Y G n N h Z r I 5 l P Z + + E S h t x c Q Z w A T 7 t J H M s r U 6 h K N C P V u K w C H v H s H K r S R 3 H R k e v 2 T c B s g 3 D o 6 z M U t y L l o x T 9 8 5 4 t 1 1 g e R 9 P Z 4 N j m B w 0 s x 0 Z R k + q E t y Q g U w 7 5 h z I H W v G 4 Z E V g 0 K e x A y 8 v d O c Q Z o W y Z T U Q r I K e W 1 w T 5 p 3 G s e 5 e t T b j a 3 P c g 0 z Z + I T 4 Z t G r 1 h s u 3 J 9 + z n q + G Y w j k C C J 9 / Z l k R + X 9 9 p d q m e H n d e 3 t J Z F V d 5 v R t y 2 A o 8 h H 7 P J j c c q V W F P j q K d + g V 2 d v 0 5 0 S 4 7 a s W 3 r x H 6 o b V j n Y t Z / B D a 8 / b K c x E Y X q s 0 Z x N I m n L o R H o J c 8 l 6 1 T + S i 9 X 2 + p r d X I j Q d B 2 f n h X / 8 / C r y F d k 4 Q u E l C V J r f 2 E C 7 s F O a F 5 4 X Z S e F N M 7 A C R w o Y / K 2 b K 5 n B 1 U G 4 w n p l W D U e i z i R Y 9 i a 3 B o n 7 B b l F Y j H c T j U b D E Y x b t w S M 6 E b g a E I A r V h f D F j r a A 9 B T D c / H U I 3 Q Y j U + U Y K i R O / + j S N 2 e o y R U d Y z k / d g W i y M 0 n M R 3 s Q 2 W o U c Z 9 i 4 O I t t a q 1 r B H t H v z Z B 5 j b C 0 r Y G Y F 8 x Q Z T i d 6 m 8 V c t N p N 2 2 D k j 1 k e 1 a G o 2 v 2 9 t D f 8 n T E v 1 k R c 9 z Y 2 q H A y w / k 0 3 9 t r C l g o 0 + 6 N f s 7 L O 3 M Y 4 + b S 0 y 4 0 7 T a F q H O h N e T 3 w p i n u b X N o P A j O b y q 8 L b g E o 1 o M 4 o N e x 3 J m A J 2 d I v 7 I C / t c 6 V z S Q Q q A n B b i S p 2 U W A 5 M G j C c L t W C O D W p A + d C R Z y b t w f r Y K V x V V c v n Q V 3 n k f j r x 6 E C t z K 4 j 6 o v C I 9 j I W T O b b P C K P g f o K s 2 u r 2 8 p A Z g + G 9 8 X u b u 9 s Q 0 q f F Q k l I 1 4 C 3 g r L w b M M r e s M l Z h w l b l J 2 4 c i A X V U m z v l u f d 4 k F g t 7 q P w K L y + O 4 c f i L R 3 Y l + z p t p G E / Z a z Z P A z n h i t 1 U b I T H X n g Y y I r 0 N I Y q P l 4 O 4 E K p D 2 9 R h 5 G 5 u B H t 0 R 4 u m V C 6 u y t f Z x k y b 1 e E X E + 9 t M U N 1 p i P J 5 V B L z Y m 5 Q 3 z M f h e b U M D d O 3 d R W b U R p t e v c Q 8 q m Q M Z n / C q I S a T S 5 l 1 3 B X w l P h C T K t i n 4 s 2 y 4 E v x e c D 5 n n 2 x D a b + D a 4 g + S 2 K P m Y B M v c u X I g E w / 6 v E h v T I V C y B 8 t a 2 k z n O 4 E f S p v r w t 3 p j y 4 O B T A C 1 W a m J 4 b x M F 8 w G w 2 q 9 K t X n 3 z J b S f a F H X N 7 Y 6 t h 4 + V 5 u 4 C Z 6 I p I 6 2 m W E h W x 0 + v D W J P / m T n y E U D K M p u g d T 8 T 6 V R 0 d G m 0 8 O q e / Y U F G q + F 2 z E Q q T 8 c q s B / B i d S 7 6 W h F E g l G + u m i X 9 e r R o N n E o A n h Z K q + a S 9 u T z q M 6 C c E t y Q l 6 o N m M / 3 x 5 F W c t B z v p w G 7 R T M J I r 1 T F H n H Q 2 T G k 6 o u j C U t N s K + C p w a 9 K v m M O 4 m D 3 x y O Y w T / e h g X k n r q k o v K m I e a J r 4 U 0 E H A 1 h D y 1 y 7 3 X u K N w R I 7 / e g Q s z z F H d 6 r 9 j Q x A n x m 2 j S 2 Z p p Y m W D f L g P 1 P H O Y g b y t p u f c 6 6 L Y P L 3 t s g P O T h B n p Z b r L X B + 6 T P M 1 z h V f 6 V E w y l l 0 L t 6 u 5 4 2 9 Z 6 e 5 u 4 5 1 g B Y a u + K 5 M 2 E 1 A 9 3 U I 3 5 x + g d u f G J u G n P j q L w 0 f M z c 6 d e C K T j w N J 6 W Q 7 4 4 W c R 2 0 6 R b A N F c 0 C d n Z l D U 4 q t 4 z l z J R 6 T Z A g u A 8 t o 3 z 5 u R w 8 U Z O 4 1 a K w a L b 1 a s l p u X H L 8 d S v 6 6 Y U 6 a Q D L s 6 s e n d 7 0 J c J i M a o D I r j L t c 7 9 5 S 3 1 T n W X k w V l f 4 W j C + 7 o W + R f / c k p q W N o P + B E I y O N f + S 6 r c x l 7 6 H m E 9 M Q D H a b w y L S a a J y S E E w i b 8 v G 8 G i x o r C t g h Z i n f Y + P J W Q Z 8 A u b n 9 D W M A f F R s Y S r V 6 4 j 1 J R S i + T 5 Z B q R S P X 6 A r z P E 4 S 4 B x h a N t 8 g c 5 c W P d p g k G J q t d j c 3 d m o 4 3 K f F x P J 9 m I T + T G m Q u 3 m z w o F Z t g z 8 v u I B X h u c c M I Y q l f p j J s S i F v M W t C H V O m 0 W Y o 0 n N T p R z D C t j M r D 1 E 1 F + H s 6 c + w U v v n V D v E Z q m q f 6 I p V v 4 M B v j i a g s m 3 c p i X h p 1 I X E R A K 3 h z W V R 6 b W n O w B l 8 E P + y v R U r l P b V h G v 6 g w L 9 z v q k K H c Q T G Q 7 H t G z f S V q Z V + b v D P H O 4 S m 5 x J B d a z J 2 H 3 y 4 x 4 Q h K R j q R p b g 7 5 V U m y m 3 5 + 7 R x b d w i M k v U 0 Q z j p s 7 f B v p n 9 4 t P 0 o O H s 8 8 o Y j D y P o y v 3 l Y J u b O Z z V N o E / b D W f M v T d u m B j G Z E w a m Z v L 4 4 L b 4 T a K U r p 2 / i d f 3 v a Y C F 0 R g u r i D k i 4 O P x N Q q e 2 f B N w g e 1 l I 7 K 1 w 8 d r k o 8 D + D f p Y A d q S j t w t X f U d P H f P h 3 s z j z e P h l V t m 2 N 7 X s E m D S l g o E M V w j r E 8 0 Q 8 p f p v 5 H L m / c Z c 7 b h 3 8 S H e f q 8 4 0 M b F a r Z h 3 g Q Z 7 i e O 8 p V D b 2 M G n b U y e + S r u w Z c u 2 S i J u X w I g F c 9 i 4 c F l T g w W r Q y P A w e 0 m w / H 0 d v F 5 L A H C t y r X L D W 2 x g C t L P s S 3 q G v 6 u n j S K B 9 R 6 p s R H 2 0 T P v 4 m G s q J k M / A z u h t V M w 1 I B i t x t n s o / M H b S w t i x S v 9 e D 1 X V n c u H Z D t R d 7 6 + 3 X N / V J U C U d M v b 0 I / Q 5 F z x N B T H d 3 b i 2 T b f b U p A J P + s X 5 7 1 D w x e D P r z l E e t j z 6 M H g Q 1 i 3 E 3 m 9 0 r X o 7 T 7 8 l m t f G d F y R W z R M P a C r Y I Q n L U p n P J r G j q z T 4 F N w B 4 e W c e M 4 k 0 m m I h Z D T x P c V m n J m e g d / n R 3 I w p R a 1 O 1 9 u Q y h U f p W Z L Q c O H 9 5 s 8 j 0 d y r R w f z a o p M F S d h I F d o V h C o l M y j o z i T B I Z O b N 5 3 L D s 4 k B c c A T Y u 6 l i p m J k A k 1 F k 3 p w R S l X 1 9 z 4 9 x S 4 K k x E / G k z E T w m n 8 f S O d F s I R y Y o p V w M t 1 l a + B m m o P V u K 6 + J E + 3 E 0 + g 6 P H h Z n E T y 1 t O u L e I 3 O W l Q m S t 8 l M L E C 8 I 3 7 n c w 4 f y f 2 I z d I Y x E i L x r 4 0 Z O Y 3 n t U 3 C N v p 5 9 y Z t q S m d W i b m R R E U x F 2 h g S Z h 9 k Q X h H U H n m U Y y Y V r 5 G 3 t X s F x U y j C U c h n o X j H e b c k Z m I o N e D O 7 f v o i J f o W r A u k 6 0 o / e d X V s y E x E t y V e 1 8 f S o 0 8 L E U i 9 q w q 3 w i C R x M a R p n Y H O o T F r I B I w f S 3 G 9 R t j O 9 W e T X Y J B M 0 n d i 8 i 6 H t x / Y A w D n t E G n v B Q r q n h W 9 y L J / c E 9 s 1 5 8 S 2 o C S k 6 c U O Q r x a J s t + 2 6 i P H I b H i g 1 T E 7 x e p m / F V o h F P b j e r 6 O p 0 Y v x p B f e N p e Y 8 E k z Q O S A Z 7 9 n v U c 6 C z z z 8 v F N h + m 8 V f W z E x w b m x n e 3 G l q 9 L x Y L m p R V q w x E n 9 v 2 v J F S / K K s 5 p c E 1 O F C D k G z W l u / G a b 2 O s o C S j b / p B v v 0 k 7 X j U r G 8 j k 8 u L T m z 8 6 + d E Z f H H h E i 5 e + F K 1 q g 5 i a w Y q B b P w y + G p M 5 R R q B C 1 b U 4 O m 6 X Y 4 O J t Y V i G 4 y t h r F E D q 5 4 Z 6 L N i w V q 1 V A q r Q O R u n c q h C v u r 4 b b 6 M J w T f 4 0 m E 9 N r 0 v Z 3 v w G Y l s N j P S k q h G n o n E + n b q r I 3 r k H V T h 7 P 6 S m 2 t l k k e b Z t w E V l p a T r Y o l w G C O y y X e 8 N d A Q 7 1 P Z V I w E Z S a 5 K p o q Z n p h 6 L 9 i k v 1 1 e 5 8 1 F S i X J r D u m L c 6 j K L 8 8 w c K Q f O m a r q l u c 3 h B n j V / W N H R e F N 0 n 8 z I w o B 7 a / 9 j S b n 9 E H V D V R u S W c K t 2 k e r N F V 4 T W W B j j i x v W x E w i g H v T V a r T E z P m n z / x L F 6 Q v 7 6 5 g A p 6 l U W Z a e S O k u X w 1 B l K p e S w 9 5 u A e y u x z I K 9 3 z i q n h M e 5 I 6 k 4 Z Y L T / v i m A z c R X Y p h Y m s 2 f 9 b L f C K S + D Z 7 c b c q h m 5 4 l Q x V 8 0 G S x J W 4 s U R t q 8 L u x 3 X k 2 J x z Y 0 z w u S T c 6 9 a 7 z A o Y T 1 x g O b Z t w E 1 L s I Q l Y F W 0 Z Q h e U T k 8 f j M S w J 1 r s E l 0 r W Y 0 W s Q j F e o N D E b s 9 z N X g 6 b Y S L s k m n G 7 W n Q 8 H Z v H l 2 1 h t p I j S j X S J K L x Q d b N J w X P + p A q 4 Z n O j V U P O P Z M m W o H J i W y E g f I d S g a r G a K o u X Y Q j 2 G 9 k q F D + b z K C 9 1 n T E e C T 2 M 2 T J v 9 Z v b q K g I n W i K Z m T q o n A t 8 G I 3 T p k r B g k K U b 5 + 3 i q Q Q k b N E P G l + 6 g L t o p U l p U o 5 y 7 I M 7 m / S k X d g c N z L T 0 o U r M Q t N U M p D K L q O 9 2 n T w G F k 6 k y 0 W O z Q d b K e e z + 2 / T + L o m / 0 R n u C H 3 x B P + 5 S H M j k 0 H z N N o Q v i 9 N v p P l 8 H c w s a G u q 8 K u P 7 j T 1 5 6 G I K e n Z t M B S R n 9 D g b f W o M T M m D X y a C m B f s 4 4 G J r k K t s r j Y 8 9 z F g 9 z 7 e p Z 8 b 1 Y N V 0 r v 2 E f j K B / g 5 u 1 o Y K 5 5 Y / Q v M 4 0 o T Z N z F m T U 1 W + 5 o h Y E 1 t o s V L w 9 0 U L x v L 7 k / d L b E k B q 4 D Z H v z i 2 c u q + a d z E Z e w m 1 p u B / 7 e 7 / f D a 2 W l 2 P h W G I r Y 2 3 w Z L W M H c N Z X P m 2 4 S l T u 7 r U 0 q v a K l c t K 0 S E R M S k X b l c G M L v N m p H N U E + C m T k N T Q 2 P H 6 l 6 m n i a D N V S q e N A S F M + 6 l Y E / b h Y S z F B W B x 8 0 d o v d 8 4 j E K x U 6 z H 2 9 Y 7 f F L 9 w t 0 s x C M G W Y v n l A l Z r P W q N i 6 H x x w U X l p / r k u s W X W E M G / C V 9 L g n d H E B 7 K y D U j D g Z f v b 5 c C o n z P F 6 d O 7 P p S 7 P D J U / 8 N + 7 N q 9 C w Y 3 / n a m W z 0 O Z C i y u a x i K A q a y / 0 y D i L Y 3 t k r 9 / Z t M R T x d b Q B U 2 V 8 Y r Y Y 7 E e 8 B b Z i p s c J f z 9 O q c a 3 h a f J T D z U u z v E R r G i 5 d + U o b x i m j V U G B g Q 6 2 F X C x f B P Q j K W L 2 6 Q 8 P p E Z 8 y k 4 h I U M Z P V M 4 L 3 R p W E y n c v L C A d M d O l V 2 w u O b C v A j B 7 Q i J V s s p u d Z 3 y y w 3 l M K Z i E q o B F l n 9 G 8 b 6 A P y X b a i F v l 8 c o v N C f T 5 2 4 g W F v D q 6 y + L V m M y 9 t d k K M H V y 9 d x u O o I v C J s C L b J G x f a / V Y Y 6 o X O J H I y K R d v Z + C v 2 r z d S i l y Y i z T r 8 n l D Q Q c 5 g D h N O 2 2 0 0 7 x h K 5 S b L 6 L e O o M t S 8 r m m E O c / E W D D l 8 n i d B L F D A n s Z V f D V m l s u + 1 Z U r 2 t C B 4 E 4 o H 4 8 H 8 J Y w 8 q 1 B L / 6 H T y 9 h I j S L / / S 5 n 4 o p Z 3 6 H G Q Y z V j q W E w 3 R A u a S G w P w 4 o 4 1 T M c D 2 N 1 g m o x b g W U j S l U K H b m q C s i L T 1 1 o c W P h D t C 6 V 9 5 7 x P L b m X u + s n 4 t 8 f a e D L S s h k D 4 E R G N L c C e h 8 s r y 6 i p s U o t H H j q D F U p p g H 3 w d U n C r i Q 2 d g F 4 V G w G c f J Q A T D 2 3 Z E b j u G s l H 6 e + J p 9 I 7 4 J t i K o T h O l 4 Z 9 e G 9 H F u c G y 5 e H 7 w p k k R I H a W + 9 R + z 2 N c T a o 8 r 0 W V 5 7 V t X 5 P E 1 0 1 e i q v X M 5 6 A t y H 7 X A 6 X t + V I b F 5 G P n 1 B D 9 I b Y l N q + D K U t M I H j U i g S / 9 8 b u R 2 s q G / G M j o t D m 0 P a N b q B Z w 8 W R y P W h l 3 4 P E 3 N t P V F v F 2 X M z d N E D x u U a I T 5 8 6 d x 5 t v v m a 9 K s Z T Z 6 i d z U v o W W + W 9 2 i T x C Z 2 2 v J 2 H w Q n n E W A j 8 N Q h C r r t s y 7 n D j B / h K t 9 7 t G O Y Z q 9 B s 4 q G V V S Y J 7 v 3 l 9 + V F N N L u O e O U o Y v 4 6 x I 0 Z E S g 5 1 Q 6 A 5 v O p e w F V 0 L i W X c Q X Q 8 3 q N 0 8 D L + z I q + j X 0 p o b b 7 d k 4 K k q G S 8 q E 3 m L V c m X x A y 0 t d K T g E m s b d W G a C 4 d d 6 e 9 a B V / M O B b R T R Q o Y R x O Y y v P E D f V P m N u k N i h r 4 U z c G Q v + f i T r W 1 P b H Q j 3 o S M D N / / 4 H 9 1 q t i F J a e M k P Z 0 S I n H o 6 5 M Z z c O h B A 3 4 l 1 S S u r O q o q N 5 s v T 8 J Q R C q t I x R k d M p 6 4 / e I c t d w N J 9 F w 2 H 5 g P f k + J x 9 G V L a I i q D L c h o a 8 j k V 7 G a m c X M 3 H G s 6 L 8 b k / a t a B Z e a w 2 Q 4 W L 2 Z a d g t M t T 0 l t 1 W h H w X p / t y O P y 6 G b / h Q x D w R C 3 8 g 8 b x X f r q k 3 h y + H o e m F i u b z B 5 V Q c l 0 e 2 3 u m x P J 4 + Q 8 V X 4 w i F Q 6 q F d S m 0 e + K P 7 n 3 K D P V K T x r h w O Z J 7 7 v j w f g j N i k u Z 6 o R 6 b S B k B V w s B m q W e z 1 w 1 Z N U y m Y C U + T g m F d / Q s N A z v 9 2 F 3 P y l X z 8 2 k x k / p m P E K 4 W x P F 0 8 Z W T M 3 r 3 N + S V 3 6 G E 8 y D 1 F t 1 + K r M i S t o B k 4 9 f P y c v a c B E j Y b s X i b z b E n H i c A w k X e Z m E U b g r A T H 9 n 8 8 / W K l 0 F P a I B A 8 m s W 2 m r 0 u z 1 Y + 1 5 1 M c 2 x u P J g y 4 F l Y H O S G Q 5 k K G Y 4 F o Y c T 1 W C h f b p 8 3 P L 6 C l Z b N l Y H D T 9 R r z G E + N o T r r V 9 B b X z 5 E b k P t g y t S 6 N y A X z U 8 y q x M I F h l 9 q A o B 5 p u d h P H E 3 X z Q m B V a o u Y b Z G R S X q g w 3 P Y H M h c X w 7 + X p m U M m P m T G Y l 0 d N K f K c 3 h + F F N x 7 O e d V 5 + f r 0 / a 0 n 9 f k u d k A t Y F w G V b g f U 1 q l + D f F J 9 u K o Z w o J 5 l t J I Q o v 7 B y 4 n 4 X 6 G 3 U 0 F m 7 O W j A j J X H W e / i 7 T p n i Z v t l 2 7 D a o P m 5 s U y 9 8 Y x s w X o 4 4 K / C X j F B J R j e m X 6 t 9 s x s W r t F u Z n R l S 2 R L n g Q i k u X 7 q C 5 0 4 4 2 u N Z Y C a J c / v Y p 8 J Q l U E D + 5 q 5 g X E x 5 V D 6 U A p t h W t f p j E f c z R 0 d O D N 3 V l 4 V s S / Y A s 4 O W w i z X U M 8 z M y j K v e p d K Z 1 h u W j B g w x B T x 7 i Q D y k 0 6 Q + R C B F m s q c I 8 N h l x g u b L o y p t O b E X H s j k y L / a W B 8 G J n u w X 3 y b r v a g K q 9 W L Z V n 5 V 7 l 3 E t p l 5 g n x R P 5 O A x F b B c U Y D B A 5 M v v D G R w a o f 1 J j Q C n p / X U Q q u i 5 X W Q j 0 O W F M 2 t e p W K V B P A 7 z W 3 / 7 m A + z d t w d B v x + R 2 g 5 c G S 3 v b r z k y i P S W 8 C 9 v v v Y 0 9 q r t k L d C h + f O 4 8 3 n E E I o W u 1 d W g Z X f C N G K o q m E U k k k I P 0 w o b v 9 6 A a v 0 F l T W s z w u z T C R x 0 V c J t l W O i p n w Q n s O L j H J 2 O G H K T Y F s e O Z c e 7 Z 4 1 F N N 5 j o 7 C l d P e d d b E e 4 Q q d 6 n 2 i u g 4 9 3 n c w x t P u 8 M f e w Q K 7 I C g O u Z n B q 9 L T a 0 L n S 2 g L G h v a w I J r X w M f 5 k D J v D r b o S r M k x J n / u j g q p k + D w / T h Z m V b m S / f B i j h 7 e D D 8 9 1 5 X B / z q p I H a q l H o S b M h p 2 P Z h K b a Z 8 G X u 9 J q H Z n N s z j b k 3 a t g / F 3 f T r 0 b D e b 4 L d j 9 x h t 6 o D Y 8 X D g w c P 0 R P d C R 9 L T 4 Q G 8 r c L 8 B 3 c e j 6 / F k P t a l p W M f h w 0 I t K v 0 / s 5 Y 0 J p h R / X E l M w r M X x G x 8 d u Z z v P z K y z C m h H G 6 r c 9 o I s p 9 k 7 H U l q P s Q m M 1 5 T A 3 u d 4 4 h t Y n x 9 x n v l Y N Q L Z Y / j L E L 3 A 7 / I J y y N 7 P I U A z U a A L M 6 m F P / m 3 N L O M 2 w / u 4 N n n j q t + d T b Y f n o + z Z V z N + q C A S R F 6 0 W t H d F p V j r H p S F m P H b 1 s G 0 G c m x Z K P n 7 w t e 5 5 t 8 H D r f l 0 V R h j j f H i i Y 6 / 8 o r 9 V 4 p G r M 6 j h w V i 0 Y v Y G l 5 U e 1 P r A 1 s D p 8 z v Y i 7 E l b E K u A T e n 8 c u P 7 m o s V Q j k k v B a X t A X t T a g u j y 2 v o r N 5 c E 0 I z b y 0 r D p / c U X X Y J I J J s d e S O Q 1 h t x v t 8 h t t o I B 0 q 4 a k f J k V k + 3 R E H J a B v c v D O P Q S 3 t V q Q d 3 4 n D 6 P W p z s p J 1 O L U J d l I E S U n D j / w t Y U q R O N x d o R x U E R s l k u N n + q A B l 9 j f 7 l a P m Q E v z M y O q u s m 5 Z x c k 9 z u b H I O V V W V C A Z M + 3 O 7 H n E n h Q m + j q D Z C t b 6 5 u 8 d j / I n f 5 9 4 p i O P G x O + k i B H + U H r 0 s W 0 P m j g 6 l f X 0 L t 3 D w J z I X h L 9 n y m 2 z A y M o r u 7 i 4 8 Z J p S x 0 5 z 7 6 l H 4 J F i 5 4 j Y u Y 1 V 4 s C U g M z E k 5 a C P l N F y G c y k / V x a y y E P b U x x U w E / Z y Y f K c 5 G l D M R B R 0 N 2 p 3 V k J n L N 9 R R 7 W O M h S l N s E u Y S b m Z v k O F D M T W / B y x z p C t Y t i G k v J 2 L A J o r t T N K 6 Y 3 O 5 m + X 3 d h n 9 G q H S Y i A u n P z o r 9 n n Q X M k X l G O m x W R G a a Y y w / N E + C 4 w E / E 0 m O m b C p e t c H W s l J m 2 x u 4 D B j I Z k d C L b g S W w 5 u Y i a D f R G Y i E q O p x 2 I m 4 p E M V R 8 x U G 9 p G h v D S 4 + u v 2 H + 1 b Y + T Q n 8 o l K 5 H a W n e L O / D V h d g B 4 F l e h Y c l f c 0 t F d J 3 4 Q 6 6 C s M u z 1 G q w S c P t Q o i A K q K i D j m E G O 5 5 5 9 q i 6 L 3 Z T 3 Q r f V m + J 7 w I Y R f s m e F p C 5 p u A T J 1 M J n H s 3 c O q w L I U F y 5 c w p t v v a 6 e 6 0 I P 7 Y e b M T A w o F 6 T E c f G x n D 5 y 6 + w v L y i w u l O b M t Q j T E h Q r t J u o V E X k N 3 j d X H 2 R I 3 8 6 m S k K 8 M 2 u M m M 9 r g s R b m S x q m O a C L b / U k u G u V W H O d w L l L H Z M v V R t o C / O r w 2 Y g w n J O a W a d X j N t T N W O 1 + o g V b Y 5 h w O G a N j G 2 O P Z 2 9 v h 6 4 3 e 7 w 4 U F r w 2 O / J 3 o H m L e L j A j v D G S k z 1 3 z f i 8 Q Q G B 4 Z N + i 2 Z T q 4 1 P f / 8 c e u V 3 I P Q Q 6 3 4 W L d v 9 q G v 7 z 4 0 X U N 7 e z u e k + + E g k H 1 / a t f X V c 7 5 n / 4 w a m t f S g O 2 F u 1 2 Y 0 d D a w / i + I P r e W i q m q V W 9 Y T c / E 0 G i p M 0 0 1 l + 4 p J 9 y Q 4 / / F n e O 2 N V 6 x X J S D t W 4 e l O c V 9 T V / b K b 5 a S Q 3 M W k 4 Y R b 4 b Y x W p N a G q 3 X N U 3 l 8 U h i n T 3 0 2 f N u A p C V T Q Z 6 O P 5 q q S 0 4 q 6 5 x 5 X k G P 8 z Y e / x J / 9 + c + t b 2 0 G S 8 V Z I k 8 z z Q 4 k P I m Z s 6 t B 2 3 I b 0 + 8 C m D X O 2 2 L p P y s E 7 F 0 I n W C e I v M V + 0 S o b b u R w r c G k z 6 d y K b T q E 1 f w U s v v 6 A 2 1 K 7 x 1 K w L S 3 Y 7 Y h C i s r J 4 K W d u b k 6 Y q n Z T 2 7 B y 2 J K h 3 g 5 n N / s H Q h m p t I Z w a P O B d Z H 2 h b j 4 N D 3 y N c d C 1 + M i k 8 m J G k 6 Y 2 / g 7 N r S y 1 z 2 a K o T o Z d K Y 3 j Q w 7 8 G u e k 2 1 g 9 4 K x q I M Z 8 5 Q g Q x 7 F Z v g J t d O T W V v u / 8 4 4 H 6 s N / p u 4 2 h p g 0 M V j Z T j W u t w n w 3 6 8 G I X N z h z b Y r y / f u C 0 i w H V v B S C N g B l P M P / c h t r 8 x / B 9 j M U I c b l l F v R P C r i + e w f 3 c b d l T 0 w N 9 q C q 4 v L l z E i W M n i j Y q u H / / I X p 6 u s u m G y l a 4 u Q 6 h I n J U G U m / J 2 m n B C 1 + Z x 2 7 8 J a D j G f B 0 E 7 t c j x G 3 u H h m + K a 9 d u q J 3 w C L s J P M E d 5 L m b B 4 M F X B v h G o k T K u S 5 s 1 h E b l s 4 J v e j V r g f 0 9 G 0 w W r i h + P 9 a H m + E h V G o 7 n F Z K O M p 6 P / t o 2 8 q E m f 2 / 3 v L U N 9 f 1 D M V G / q Y n W J G d d 3 5 R 4 6 6 7 u Q 1 l P 4 b O I z 7 N r V g w O N B 4 o s F e 5 i / + O f / B B g + Y k Y Y O W 2 E e X u + m o p h z S V K u K t Y t C R J 9 L i M 5 E g 6 q N + x U x M H V L X a D 8 E T 4 O Z W A D o X C g l M 3 E 1 m j Y u y 6 P J T I U F Y b I y p 2 K U R h s y o D v a 9 x Y S 2 1 y T f G Q z k 3 5 / 4 z e P w t L q M m r 2 V i E y 1 a B C 6 I x W c r e K U n w + 5 M O a 1 c 1 n u 0 y R / x W / e 4 y 1 p z C n z S J T n U a s N 4 T G F + r w J 3 / 6 U 9 V W W e 3 K L 6 C f f O q j M / j J H / 4 I x r j Q U l T D W O I 6 x l Z u q M 9 t s F X Z + q b X p K k I 8 P 8 H B K g r I 8 W U m / 8 A A A A A S U V O R K 5 C Y I I = < / I m a g e > < / T o u r > < / T o u r s > < / V i s u a l i z a t i o n > 
</file>

<file path=customXml/itemProps1.xml><?xml version="1.0" encoding="utf-8"?>
<ds:datastoreItem xmlns:ds="http://schemas.openxmlformats.org/officeDocument/2006/customXml" ds:itemID="{3EF2F4D3-FB06-4EE2-80BE-3A96CD2CEE7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96B81587-6B69-445B-A728-05911C0B0F54}">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57AA701D-14E8-4658-A7C4-FD80A96261B1}">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Dataark - programbevillinger</vt:lpstr>
      <vt:lpstr>Forklaring</vt:lpstr>
      <vt:lpstr>Programbudget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Eirup Thomsen</dc:creator>
  <cp:lastModifiedBy>Anne Nielsen</cp:lastModifiedBy>
  <dcterms:created xsi:type="dcterms:W3CDTF">2018-05-16T11:04:56Z</dcterms:created>
  <dcterms:modified xsi:type="dcterms:W3CDTF">2018-06-26T09:20:00Z</dcterms:modified>
</cp:coreProperties>
</file>